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95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calcPr calcId="152511"/>
</workbook>
</file>

<file path=xl/calcChain.xml><?xml version="1.0" encoding="utf-8"?>
<calcChain xmlns="http://schemas.openxmlformats.org/spreadsheetml/2006/main">
  <c r="I18" i="13" l="1"/>
  <c r="I29" i="12" l="1"/>
  <c r="I29" i="11" l="1"/>
  <c r="I35" i="10" l="1"/>
  <c r="I35" i="9" l="1"/>
  <c r="I29" i="8" l="1"/>
  <c r="I26" i="7" l="1"/>
  <c r="I26" i="6" l="1"/>
  <c r="I26" i="5" l="1"/>
  <c r="I31" i="4" l="1"/>
  <c r="H27" i="3" l="1"/>
  <c r="H26" i="2" l="1"/>
</calcChain>
</file>

<file path=xl/sharedStrings.xml><?xml version="1.0" encoding="utf-8"?>
<sst xmlns="http://schemas.openxmlformats.org/spreadsheetml/2006/main" count="424" uniqueCount="122">
  <si>
    <t>ASOCIACIÓN DEPORTIVA NACIONAL DE TIRO CON ARMAS DE CAZA</t>
  </si>
  <si>
    <t>DETALLE DE DEPÓSITOS MENSUALES</t>
  </si>
  <si>
    <t>Descripción</t>
  </si>
  <si>
    <t>Concepto:</t>
  </si>
  <si>
    <t>Valor:</t>
  </si>
  <si>
    <t>De Tiradores</t>
  </si>
  <si>
    <t>Donacion de socios para cartuchos Rio 2016</t>
  </si>
  <si>
    <t>Donacion de socios para cartuchos Fiocchi 7 1/2</t>
  </si>
  <si>
    <t>Donacion de socios para cartuchos Aguila #  22</t>
  </si>
  <si>
    <t xml:space="preserve">Cuoatas afiliaciones 2016 mas carnet </t>
  </si>
  <si>
    <t>CDAG</t>
  </si>
  <si>
    <t>Asignacion parcial mes de Diciembre 15</t>
  </si>
  <si>
    <t>Cuota afiliacion 2016 mas carnet</t>
  </si>
  <si>
    <t>Cuota afiliacion 2016 mas carnet y cintas ISSF</t>
  </si>
  <si>
    <t>Socios</t>
  </si>
  <si>
    <t>cuotas afiliaciones 2016</t>
  </si>
  <si>
    <t>Donacion de socios para cartuchos Fiocchi  7 1/2</t>
  </si>
  <si>
    <t>Asignacion correspondiente al mes de Enero  2016</t>
  </si>
  <si>
    <t>Donación de socios para cartuchos Fiocchi  7 1/2</t>
  </si>
  <si>
    <t>Cuotas afiliaciones  2015-2016</t>
  </si>
  <si>
    <t>Pago de cuotas afiliaciones 2015-2016</t>
  </si>
  <si>
    <t>Complemento de asignación correspondiente a Diciembre  2015</t>
  </si>
  <si>
    <t>Donación de socios para cartuchos Aguila # 22</t>
  </si>
  <si>
    <t>Donación de socios para cartuchos Fiocchi 7 1/2</t>
  </si>
  <si>
    <t>Cuota Afiliacion 2016</t>
  </si>
  <si>
    <t>Fecha</t>
  </si>
  <si>
    <t>Entidad</t>
  </si>
  <si>
    <t xml:space="preserve">BANCO AGROMERCANTIL, S.A. </t>
  </si>
  <si>
    <t>Cuota afiliacion 2016</t>
  </si>
  <si>
    <t>Reed depositado cheque rechazado 63-A2 702002</t>
  </si>
  <si>
    <t xml:space="preserve">Cuotas Afiliaciones </t>
  </si>
  <si>
    <t>Donacion De socios para cartuchos Rio  9 1/2</t>
  </si>
  <si>
    <t>Donación de socios para compra de cartuchos Aguila # 22</t>
  </si>
  <si>
    <t>Donación de socios para compra de cartuchos Rio  9/12</t>
  </si>
  <si>
    <t>Cuotas Afiliaciones  2016</t>
  </si>
  <si>
    <t>Complemento de asignación correspondiente a Enero 2016</t>
  </si>
  <si>
    <t>Asignacion correspondiente a Febrero 2016</t>
  </si>
  <si>
    <t>Donacion de socios para cartuchos Rio  9 1/2</t>
  </si>
  <si>
    <t>Cuotas afiliaciones 2016</t>
  </si>
  <si>
    <t>Donación de socios para cartuhcos Rio  9 1/2</t>
  </si>
  <si>
    <t>Donación de socios para cartuhcos Aguila  # 22</t>
  </si>
  <si>
    <t xml:space="preserve">Asignación correspondiente al mes de Marzo </t>
  </si>
  <si>
    <t>BANCO GYT CONTINENTAL, S.A.</t>
  </si>
  <si>
    <t>COG</t>
  </si>
  <si>
    <t xml:space="preserve">Apoyo economico para atletas participantes de Gran Prix y pago de  membresia de la ISFF </t>
  </si>
  <si>
    <t xml:space="preserve">Traslado de fondos para programa de  Becas Olimpicas  Rio 2016 </t>
  </si>
  <si>
    <t xml:space="preserve">Reintegro de gastos efectuados por delgacion de Fogueo de Puerto Rico </t>
  </si>
  <si>
    <t>Donación de socios para cartuchos aguila # 22</t>
  </si>
  <si>
    <t>Donación de socios para cartuchos Rio  9 1/2</t>
  </si>
  <si>
    <t>Donación de socios para compra de cartuchos Rio  9 1/2</t>
  </si>
  <si>
    <t>Pago de membresia 2016</t>
  </si>
  <si>
    <t xml:space="preserve">Cuota afiliacion 2016 mas carnet </t>
  </si>
  <si>
    <t>Apoyo económico atletas, Entrenador Psicólogo Rio 2016</t>
  </si>
  <si>
    <t xml:space="preserve">Apoyo económico participación Copa del Mundo Rio de Janeiro </t>
  </si>
  <si>
    <t xml:space="preserve">Devolución depósito en garantía por almacenaje de cartuchos </t>
  </si>
  <si>
    <t xml:space="preserve">Asignación correspondiente al mes de Mayo </t>
  </si>
  <si>
    <t>Donación de socios para  cartuchos Águila # 22</t>
  </si>
  <si>
    <t>Cuota afiliación 2016 mas carnet</t>
  </si>
  <si>
    <t>Donación de socio para cartuchos  7 1/2</t>
  </si>
  <si>
    <t>Mundo de las Armas</t>
  </si>
  <si>
    <t xml:space="preserve">Devolución de ISR no retenido en factura de  Mundo de las Armas </t>
  </si>
  <si>
    <t>Empleados</t>
  </si>
  <si>
    <t>Reintegro  pagado de mas en sueldos mayo 2016</t>
  </si>
  <si>
    <t>Asignación presupuestaria mes de Mayo  2016</t>
  </si>
  <si>
    <t>Donación de socios para cartuchos Rio 7 1/2</t>
  </si>
  <si>
    <t xml:space="preserve">Apoyo económico a realizarse en Luxemburgo, San Marino, Italia y Bakú </t>
  </si>
  <si>
    <t xml:space="preserve">Apoyos económicos para eventos en Juegos Olímpicos </t>
  </si>
  <si>
    <t>Cuota afiliacion 2016-2017</t>
  </si>
  <si>
    <t>Donacion de socios cartuchos Rio  7 1/2</t>
  </si>
  <si>
    <t>Donacion de socios  cartuchos Aguila # 22</t>
  </si>
  <si>
    <t>Donacion de socios Rio  7 1/2</t>
  </si>
  <si>
    <t xml:space="preserve">Apoyo economico compra de boleto aereo para el Sr. Pablo Manuel Duarte viaje a Moscu </t>
  </si>
  <si>
    <t>Donacion de socios para cartuchos aguila # 22 y Rio  7 1/2</t>
  </si>
  <si>
    <t>Donacion de socios para cintas ISFF</t>
  </si>
  <si>
    <t>Donacion de socios para cartuchos aguila  Rio  7 1/2</t>
  </si>
  <si>
    <t>afiliacíon 2016-2017 mas carnet</t>
  </si>
  <si>
    <t>Donación de socios para cartuchos Aguila #  22</t>
  </si>
  <si>
    <t>Donacion de socio para  cartuchos Rio  7 1/2</t>
  </si>
  <si>
    <t>Donacion cartuchos Aguila # 22</t>
  </si>
  <si>
    <t>Donacion cartuchos Rio  7 1/2</t>
  </si>
  <si>
    <t>Donacion cartuchos Rio  9 1/2</t>
  </si>
  <si>
    <t xml:space="preserve">Apoyo economico para compra de uniformes para atletas </t>
  </si>
  <si>
    <t xml:space="preserve">Apoyo economico para un dia mas de estadia para el Sr Pablo Manuel Duarte </t>
  </si>
  <si>
    <t>Apoyo para compra de platillos entrenamiento en campamento previo a Juegos Olipicos y ampliacion de presupuesto Fazz</t>
  </si>
  <si>
    <t>Donacion de socios para caruchos Rio 7 1/2</t>
  </si>
  <si>
    <t>Cuota Afiacion 2016</t>
  </si>
  <si>
    <t>Donacion de socios para caruchos Aguila # 22</t>
  </si>
  <si>
    <t>Donacion de socios para cartuchos Aguila # 22</t>
  </si>
  <si>
    <t xml:space="preserve">Donacion de socios para cintas ISSF </t>
  </si>
  <si>
    <t>Donacion de socios para cartuchos Rio  7 1/2</t>
  </si>
  <si>
    <t>Donacion de socios para catuchos Aguila #  22</t>
  </si>
  <si>
    <t>Cuota afiliación del 2013 al 2016</t>
  </si>
  <si>
    <t>Pedro Antonio Zayas Fernandez</t>
  </si>
  <si>
    <t>Reintegro de gastos no ejecutados por compra de munición pare el entrenamienri previo a los Juegos Olimpicos</t>
  </si>
  <si>
    <t xml:space="preserve">Reintegro de gastos no ejecutados por la compra de platillos para entrenamiento en campamento </t>
  </si>
  <si>
    <t>Donación de socios para cartuchos Rio  7 1/2</t>
  </si>
  <si>
    <t>Traslado de monto autorizado a travez de los programas de Becas Olimpicas para atletas Jena Pierre y Rodrigo Z</t>
  </si>
  <si>
    <t>Reintegro de gastos incurridos en Campamento de entrenamiento previo a los XXXI Juegos Olimpicos Rio 2016</t>
  </si>
  <si>
    <t>Donación de sociospara cartuchos Rio 7 1/2</t>
  </si>
  <si>
    <t>Cuota afiliación más carnet 2016</t>
  </si>
  <si>
    <t>Donación de sociospara cartuchos Aguila # 22</t>
  </si>
  <si>
    <t>complemento para compra de uniformes</t>
  </si>
  <si>
    <t>Donación de socios para cintas ISFF</t>
  </si>
  <si>
    <t>Donación de socios para cartuchos Rio 9</t>
  </si>
  <si>
    <t>Cuota afiliació mas carnet 2016</t>
  </si>
  <si>
    <t>Cuota inscripcion cuota curso de vacaciones Escopeta Olimpica</t>
  </si>
  <si>
    <t>Dona docios de socios para cartuhos Agui # 22</t>
  </si>
  <si>
    <t>Donacion de socios para cartuchos aguila # 22</t>
  </si>
  <si>
    <t xml:space="preserve">Apoyo economico para realización juegos Deportivos Nacionales </t>
  </si>
  <si>
    <t>Cuota inscripcion curso de vacaciones de tiro con escopeta</t>
  </si>
  <si>
    <t>Donacion de socios para catuchos aguil a# 22</t>
  </si>
  <si>
    <t>Cuota afiliacion mas carnet 2016</t>
  </si>
  <si>
    <t xml:space="preserve">Reposción de cheque rechazado Julio Benard 63-A2 981868 </t>
  </si>
  <si>
    <t>Asignacio presupuestria  mes de noviembre 2016</t>
  </si>
  <si>
    <t>Complemento de asigncion  aprobados 2016 según aporte recibido en noviembre 2016</t>
  </si>
  <si>
    <t>Reintegro Fondo de caja chica</t>
  </si>
  <si>
    <t xml:space="preserve">Reintegro fondo caja chica </t>
  </si>
  <si>
    <t>Comité Olimpico Guatemalteco</t>
  </si>
  <si>
    <t xml:space="preserve">Diego Enrique Brol </t>
  </si>
  <si>
    <t xml:space="preserve">Compra repuestos máquinas lanza platillos utilizados en poligonos de tiro </t>
  </si>
  <si>
    <t xml:space="preserve">Reintegro gtos. atletas Enrique  y Hebert Brol equipamento Deportivo </t>
  </si>
  <si>
    <t>Reintegro gtos incurridos partic. Colorado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</si>
</sst>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3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65" fontId="5" fillId="0" borderId="5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65" fontId="2" fillId="0" borderId="2" xfId="1" applyFont="1" applyFill="1" applyBorder="1"/>
    <xf numFmtId="1" fontId="2" fillId="0" borderId="8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65" fontId="2" fillId="0" borderId="2" xfId="1" applyFont="1" applyFill="1" applyBorder="1" applyAlignment="1"/>
    <xf numFmtId="165" fontId="2" fillId="0" borderId="0" xfId="1" applyFont="1" applyFill="1"/>
    <xf numFmtId="0" fontId="2" fillId="0" borderId="2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0" xfId="1" applyFont="1" applyFill="1" applyBorder="1" applyAlignment="1"/>
    <xf numFmtId="0" fontId="2" fillId="0" borderId="0" xfId="0" applyFont="1" applyFill="1" applyBorder="1" applyAlignment="1"/>
    <xf numFmtId="165" fontId="2" fillId="0" borderId="0" xfId="1" applyFont="1" applyFill="1" applyBorder="1" applyAlignment="1"/>
    <xf numFmtId="0" fontId="5" fillId="0" borderId="4" xfId="0" applyFont="1" applyFill="1" applyBorder="1" applyAlignment="1"/>
    <xf numFmtId="1" fontId="3" fillId="0" borderId="7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5" fontId="7" fillId="0" borderId="2" xfId="1" applyFont="1" applyFill="1" applyBorder="1" applyAlignment="1">
      <alignment horizontal="right"/>
    </xf>
  </cellXfs>
  <cellStyles count="2">
    <cellStyle name="Millares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E9" sqref="E9"/>
    </sheetView>
  </sheetViews>
  <sheetFormatPr baseColWidth="10" defaultRowHeight="14.25" x14ac:dyDescent="0.2"/>
  <cols>
    <col min="1" max="1" width="9.85546875" style="9" bestFit="1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3"/>
      <c r="G2" s="3"/>
      <c r="H2" s="4"/>
      <c r="I2" s="5"/>
    </row>
    <row r="3" spans="1:10" x14ac:dyDescent="0.2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">
      <c r="A5" s="1"/>
      <c r="B5" s="10"/>
      <c r="C5" s="10"/>
      <c r="D5" s="10"/>
      <c r="E5" s="10"/>
      <c r="F5" s="3"/>
      <c r="G5" s="3"/>
      <c r="H5" s="3"/>
    </row>
    <row r="6" spans="1:10" x14ac:dyDescent="0.2">
      <c r="A6" s="1"/>
      <c r="B6" s="11"/>
      <c r="C6" s="12"/>
      <c r="D6" s="12"/>
      <c r="E6" s="12"/>
      <c r="F6" s="12"/>
      <c r="G6" s="12"/>
      <c r="H6" s="12"/>
    </row>
    <row r="7" spans="1:10" x14ac:dyDescent="0.2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">
      <c r="A8" s="13"/>
      <c r="B8" s="19"/>
      <c r="C8" s="20" t="s">
        <v>5</v>
      </c>
      <c r="D8" s="20"/>
      <c r="E8" s="21" t="s">
        <v>6</v>
      </c>
      <c r="F8" s="22"/>
      <c r="G8" s="21"/>
      <c r="H8" s="23">
        <v>475</v>
      </c>
      <c r="I8" s="5"/>
    </row>
    <row r="9" spans="1:10" x14ac:dyDescent="0.2">
      <c r="A9" s="13"/>
      <c r="B9" s="24"/>
      <c r="C9" s="25" t="s">
        <v>5</v>
      </c>
      <c r="D9" s="26"/>
      <c r="E9" s="21" t="s">
        <v>7</v>
      </c>
      <c r="F9" s="22"/>
      <c r="G9" s="21"/>
      <c r="H9" s="27">
        <v>175</v>
      </c>
      <c r="I9" s="5"/>
    </row>
    <row r="10" spans="1:10" x14ac:dyDescent="0.2">
      <c r="A10" s="13"/>
      <c r="B10" s="24"/>
      <c r="C10" s="25" t="s">
        <v>5</v>
      </c>
      <c r="D10" s="26"/>
      <c r="E10" s="21" t="s">
        <v>8</v>
      </c>
      <c r="F10" s="22"/>
      <c r="G10" s="21"/>
      <c r="H10" s="27">
        <v>320</v>
      </c>
      <c r="I10" s="5"/>
    </row>
    <row r="11" spans="1:10" x14ac:dyDescent="0.2">
      <c r="A11" s="13"/>
      <c r="B11" s="24"/>
      <c r="C11" s="25" t="s">
        <v>5</v>
      </c>
      <c r="D11" s="26"/>
      <c r="E11" s="21" t="s">
        <v>8</v>
      </c>
      <c r="F11" s="22"/>
      <c r="G11" s="22"/>
      <c r="H11" s="27">
        <v>320</v>
      </c>
      <c r="I11" s="5"/>
    </row>
    <row r="12" spans="1:10" s="28" customFormat="1" x14ac:dyDescent="0.2">
      <c r="A12" s="13"/>
      <c r="B12" s="24"/>
      <c r="C12" s="25" t="s">
        <v>5</v>
      </c>
      <c r="D12" s="25"/>
      <c r="E12" s="21" t="s">
        <v>9</v>
      </c>
      <c r="F12" s="22"/>
      <c r="G12" s="21"/>
      <c r="H12" s="23">
        <v>1080</v>
      </c>
      <c r="I12" s="5"/>
      <c r="J12" s="4"/>
    </row>
    <row r="13" spans="1:10" s="28" customFormat="1" x14ac:dyDescent="0.2">
      <c r="A13" s="13"/>
      <c r="B13" s="24"/>
      <c r="C13" s="25" t="s">
        <v>5</v>
      </c>
      <c r="D13" s="26"/>
      <c r="E13" s="21" t="s">
        <v>8</v>
      </c>
      <c r="F13" s="22"/>
      <c r="G13" s="21"/>
      <c r="H13" s="27">
        <v>1920</v>
      </c>
      <c r="I13" s="5"/>
      <c r="J13" s="4"/>
    </row>
    <row r="14" spans="1:10" s="28" customFormat="1" x14ac:dyDescent="0.2">
      <c r="A14" s="13"/>
      <c r="B14" s="24"/>
      <c r="C14" s="25" t="s">
        <v>5</v>
      </c>
      <c r="D14" s="25"/>
      <c r="E14" s="21" t="s">
        <v>7</v>
      </c>
      <c r="F14" s="22"/>
      <c r="G14" s="21"/>
      <c r="H14" s="23">
        <v>315</v>
      </c>
      <c r="I14" s="5"/>
      <c r="J14" s="4"/>
    </row>
    <row r="15" spans="1:10" s="28" customFormat="1" x14ac:dyDescent="0.2">
      <c r="A15" s="13"/>
      <c r="B15" s="24"/>
      <c r="C15" s="25" t="s">
        <v>10</v>
      </c>
      <c r="D15" s="25"/>
      <c r="E15" s="21" t="s">
        <v>11</v>
      </c>
      <c r="F15" s="22"/>
      <c r="G15" s="21"/>
      <c r="H15" s="23">
        <v>98604.34</v>
      </c>
      <c r="I15" s="5"/>
      <c r="J15" s="4"/>
    </row>
    <row r="16" spans="1:10" s="28" customFormat="1" x14ac:dyDescent="0.2">
      <c r="A16" s="13"/>
      <c r="B16" s="24"/>
      <c r="C16" s="25" t="s">
        <v>5</v>
      </c>
      <c r="D16" s="25"/>
      <c r="E16" s="21" t="s">
        <v>12</v>
      </c>
      <c r="F16" s="22"/>
      <c r="G16" s="21"/>
      <c r="H16" s="23">
        <v>270</v>
      </c>
      <c r="I16" s="5"/>
      <c r="J16" s="4"/>
    </row>
    <row r="17" spans="1:10" s="28" customFormat="1" x14ac:dyDescent="0.2">
      <c r="A17" s="13"/>
      <c r="B17" s="24"/>
      <c r="C17" s="25" t="s">
        <v>5</v>
      </c>
      <c r="D17" s="25"/>
      <c r="E17" s="21" t="s">
        <v>6</v>
      </c>
      <c r="F17" s="22"/>
      <c r="G17" s="21"/>
      <c r="H17" s="23">
        <v>630</v>
      </c>
      <c r="I17" s="5"/>
      <c r="J17" s="4"/>
    </row>
    <row r="18" spans="1:10" s="28" customFormat="1" x14ac:dyDescent="0.2">
      <c r="A18" s="13"/>
      <c r="B18" s="24"/>
      <c r="C18" s="25" t="s">
        <v>5</v>
      </c>
      <c r="D18" s="25"/>
      <c r="E18" s="21" t="s">
        <v>12</v>
      </c>
      <c r="F18" s="22"/>
      <c r="G18" s="21"/>
      <c r="H18" s="23">
        <v>270</v>
      </c>
      <c r="I18" s="5"/>
      <c r="J18" s="4"/>
    </row>
    <row r="19" spans="1:10" s="28" customFormat="1" x14ac:dyDescent="0.2">
      <c r="A19" s="13"/>
      <c r="B19" s="24"/>
      <c r="C19" s="25" t="s">
        <v>5</v>
      </c>
      <c r="D19" s="25"/>
      <c r="E19" s="21" t="s">
        <v>12</v>
      </c>
      <c r="F19" s="22"/>
      <c r="G19" s="21"/>
      <c r="H19" s="23">
        <v>270</v>
      </c>
      <c r="I19" s="5"/>
      <c r="J19" s="4"/>
    </row>
    <row r="20" spans="1:10" s="28" customFormat="1" x14ac:dyDescent="0.2">
      <c r="A20" s="13"/>
      <c r="B20" s="24"/>
      <c r="C20" s="25" t="s">
        <v>5</v>
      </c>
      <c r="D20" s="25"/>
      <c r="E20" s="21" t="s">
        <v>8</v>
      </c>
      <c r="F20" s="22"/>
      <c r="G20" s="21"/>
      <c r="H20" s="23">
        <v>640</v>
      </c>
      <c r="I20" s="5"/>
      <c r="J20" s="4"/>
    </row>
    <row r="21" spans="1:10" s="28" customFormat="1" x14ac:dyDescent="0.2">
      <c r="A21" s="13"/>
      <c r="B21" s="24"/>
      <c r="C21" s="25" t="s">
        <v>5</v>
      </c>
      <c r="D21" s="25"/>
      <c r="E21" s="21" t="s">
        <v>12</v>
      </c>
      <c r="F21" s="22"/>
      <c r="G21" s="21"/>
      <c r="H21" s="23">
        <v>135</v>
      </c>
      <c r="I21" s="5"/>
      <c r="J21" s="4"/>
    </row>
    <row r="22" spans="1:10" s="28" customFormat="1" x14ac:dyDescent="0.2">
      <c r="A22" s="13"/>
      <c r="B22" s="24"/>
      <c r="C22" s="25" t="s">
        <v>5</v>
      </c>
      <c r="D22" s="25"/>
      <c r="E22" s="21" t="s">
        <v>13</v>
      </c>
      <c r="F22" s="22"/>
      <c r="G22" s="21"/>
      <c r="H22" s="23">
        <v>350</v>
      </c>
      <c r="I22" s="5"/>
      <c r="J22" s="4"/>
    </row>
    <row r="23" spans="1:10" s="28" customFormat="1" x14ac:dyDescent="0.2">
      <c r="A23" s="13"/>
      <c r="B23" s="24"/>
      <c r="C23" s="25"/>
      <c r="D23" s="25"/>
      <c r="E23" s="21"/>
      <c r="F23" s="22"/>
      <c r="G23" s="21"/>
      <c r="H23" s="23"/>
      <c r="I23" s="5"/>
      <c r="J23" s="4"/>
    </row>
    <row r="24" spans="1:10" s="28" customFormat="1" x14ac:dyDescent="0.2">
      <c r="A24" s="13"/>
      <c r="B24" s="24"/>
      <c r="C24" s="25"/>
      <c r="D24" s="25"/>
      <c r="E24" s="21"/>
      <c r="F24" s="22"/>
      <c r="G24" s="21"/>
      <c r="H24" s="23"/>
      <c r="I24" s="5"/>
      <c r="J24" s="4"/>
    </row>
    <row r="25" spans="1:10" x14ac:dyDescent="0.2">
      <c r="A25" s="29"/>
      <c r="B25" s="24"/>
      <c r="C25" s="25"/>
      <c r="D25" s="25"/>
      <c r="E25" s="21"/>
      <c r="F25" s="21"/>
      <c r="G25" s="21"/>
      <c r="H25" s="27"/>
      <c r="I25" s="30"/>
    </row>
    <row r="26" spans="1:10" ht="15" thickBot="1" x14ac:dyDescent="0.25">
      <c r="A26" s="29"/>
      <c r="B26" s="31"/>
      <c r="C26" s="32"/>
      <c r="D26" s="32"/>
      <c r="E26" s="33"/>
      <c r="F26" s="33"/>
      <c r="G26" s="33"/>
      <c r="H26" s="34">
        <f>SUM(H8:H25)</f>
        <v>105774.34</v>
      </c>
      <c r="I26" s="30"/>
    </row>
    <row r="27" spans="1:10" ht="15" thickTop="1" x14ac:dyDescent="0.2">
      <c r="A27" s="35"/>
      <c r="B27" s="25"/>
      <c r="C27" s="25"/>
      <c r="D27" s="25"/>
      <c r="E27" s="21"/>
      <c r="F27" s="21"/>
      <c r="G27" s="21"/>
      <c r="H27" s="36"/>
      <c r="I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10" zoomScale="90" zoomScaleNormal="90" workbookViewId="0">
      <selection activeCell="I29" sqref="I29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42647</v>
      </c>
      <c r="D9" s="25" t="s">
        <v>14</v>
      </c>
      <c r="E9" s="26"/>
      <c r="F9" s="21" t="s">
        <v>102</v>
      </c>
      <c r="G9" s="22"/>
      <c r="H9" s="21"/>
      <c r="I9" s="27">
        <v>80</v>
      </c>
      <c r="J9" s="5"/>
    </row>
    <row r="10" spans="1:10" x14ac:dyDescent="0.2">
      <c r="A10" s="13"/>
      <c r="B10" s="24"/>
      <c r="C10" s="39">
        <v>42657</v>
      </c>
      <c r="D10" s="25" t="s">
        <v>14</v>
      </c>
      <c r="E10" s="26"/>
      <c r="F10" s="21" t="s">
        <v>22</v>
      </c>
      <c r="G10" s="22"/>
      <c r="H10" s="21"/>
      <c r="I10" s="27">
        <v>448</v>
      </c>
      <c r="J10" s="5"/>
    </row>
    <row r="11" spans="1:10" x14ac:dyDescent="0.2">
      <c r="A11" s="13"/>
      <c r="B11" s="24"/>
      <c r="C11" s="39">
        <v>42657</v>
      </c>
      <c r="D11" s="25" t="s">
        <v>14</v>
      </c>
      <c r="E11" s="26"/>
      <c r="F11" s="21" t="s">
        <v>103</v>
      </c>
      <c r="G11" s="22"/>
      <c r="H11" s="22"/>
      <c r="I11" s="27">
        <v>100</v>
      </c>
      <c r="J11" s="5"/>
    </row>
    <row r="12" spans="1:10" s="28" customFormat="1" x14ac:dyDescent="0.2">
      <c r="A12" s="13"/>
      <c r="B12" s="24"/>
      <c r="C12" s="39">
        <v>42657</v>
      </c>
      <c r="D12" s="25" t="s">
        <v>14</v>
      </c>
      <c r="E12" s="25"/>
      <c r="F12" s="21" t="s">
        <v>22</v>
      </c>
      <c r="G12" s="22"/>
      <c r="H12" s="21"/>
      <c r="I12" s="23">
        <v>32</v>
      </c>
      <c r="J12" s="5"/>
    </row>
    <row r="13" spans="1:10" s="28" customFormat="1" x14ac:dyDescent="0.2">
      <c r="A13" s="13"/>
      <c r="B13" s="24"/>
      <c r="C13" s="39">
        <v>42657</v>
      </c>
      <c r="D13" s="25" t="s">
        <v>14</v>
      </c>
      <c r="E13" s="26"/>
      <c r="F13" s="21" t="s">
        <v>104</v>
      </c>
      <c r="G13" s="22"/>
      <c r="H13" s="21"/>
      <c r="I13" s="27">
        <v>200</v>
      </c>
      <c r="J13" s="5"/>
    </row>
    <row r="14" spans="1:10" s="28" customFormat="1" x14ac:dyDescent="0.2">
      <c r="A14" s="13"/>
      <c r="B14" s="24"/>
      <c r="C14" s="39">
        <v>42657</v>
      </c>
      <c r="D14" s="25" t="s">
        <v>14</v>
      </c>
      <c r="E14" s="25"/>
      <c r="F14" s="21" t="s">
        <v>22</v>
      </c>
      <c r="G14" s="22"/>
      <c r="H14" s="21"/>
      <c r="I14" s="23">
        <v>64</v>
      </c>
      <c r="J14" s="5"/>
    </row>
    <row r="15" spans="1:10" s="28" customFormat="1" x14ac:dyDescent="0.2">
      <c r="A15" s="13"/>
      <c r="B15" s="24"/>
      <c r="C15" s="39">
        <v>42661</v>
      </c>
      <c r="D15" s="25" t="s">
        <v>14</v>
      </c>
      <c r="E15" s="25"/>
      <c r="F15" s="21" t="s">
        <v>22</v>
      </c>
      <c r="G15" s="22"/>
      <c r="H15" s="21"/>
      <c r="I15" s="23">
        <v>32</v>
      </c>
      <c r="J15" s="5"/>
    </row>
    <row r="16" spans="1:10" s="28" customFormat="1" x14ac:dyDescent="0.2">
      <c r="A16" s="13"/>
      <c r="B16" s="24"/>
      <c r="C16" s="39">
        <v>42661</v>
      </c>
      <c r="D16" s="25" t="s">
        <v>14</v>
      </c>
      <c r="E16" s="25"/>
      <c r="F16" s="21" t="s">
        <v>22</v>
      </c>
      <c r="G16" s="22"/>
      <c r="H16" s="21"/>
      <c r="I16" s="23">
        <v>64</v>
      </c>
      <c r="J16" s="5"/>
    </row>
    <row r="17" spans="1:10" s="28" customFormat="1" x14ac:dyDescent="0.2">
      <c r="A17" s="13"/>
      <c r="B17" s="24"/>
      <c r="C17" s="39">
        <v>42668</v>
      </c>
      <c r="D17" s="25" t="s">
        <v>14</v>
      </c>
      <c r="E17" s="25"/>
      <c r="F17" s="21" t="s">
        <v>105</v>
      </c>
      <c r="G17" s="22"/>
      <c r="H17" s="21"/>
      <c r="I17" s="23">
        <v>250</v>
      </c>
      <c r="J17" s="5"/>
    </row>
    <row r="18" spans="1:10" s="28" customFormat="1" x14ac:dyDescent="0.2">
      <c r="A18" s="13"/>
      <c r="B18" s="24"/>
      <c r="C18" s="39">
        <v>42668</v>
      </c>
      <c r="D18" s="25" t="s">
        <v>14</v>
      </c>
      <c r="E18" s="25"/>
      <c r="F18" s="21" t="s">
        <v>106</v>
      </c>
      <c r="G18" s="22"/>
      <c r="H18" s="21"/>
      <c r="I18" s="23">
        <v>352</v>
      </c>
      <c r="J18" s="5"/>
    </row>
    <row r="19" spans="1:10" s="28" customFormat="1" x14ac:dyDescent="0.2">
      <c r="A19" s="13"/>
      <c r="B19" s="24"/>
      <c r="C19" s="39">
        <v>42674</v>
      </c>
      <c r="D19" s="25" t="s">
        <v>14</v>
      </c>
      <c r="E19" s="25"/>
      <c r="F19" s="21" t="s">
        <v>73</v>
      </c>
      <c r="G19" s="22"/>
      <c r="H19" s="21"/>
      <c r="I19" s="23">
        <v>80</v>
      </c>
      <c r="J19" s="5"/>
    </row>
    <row r="20" spans="1:10" s="28" customFormat="1" x14ac:dyDescent="0.2">
      <c r="A20" s="13"/>
      <c r="B20" s="24"/>
      <c r="C20" s="39">
        <v>42674</v>
      </c>
      <c r="D20" s="25" t="s">
        <v>14</v>
      </c>
      <c r="E20" s="25"/>
      <c r="F20" s="21" t="s">
        <v>73</v>
      </c>
      <c r="G20" s="22"/>
      <c r="H20" s="21"/>
      <c r="I20" s="23">
        <v>160</v>
      </c>
      <c r="J20" s="5"/>
    </row>
    <row r="21" spans="1:10" s="28" customFormat="1" x14ac:dyDescent="0.2">
      <c r="A21" s="13"/>
      <c r="B21" s="24"/>
      <c r="C21" s="40">
        <v>42674</v>
      </c>
      <c r="D21" s="25" t="s">
        <v>14</v>
      </c>
      <c r="E21" s="25"/>
      <c r="F21" s="21" t="s">
        <v>107</v>
      </c>
      <c r="G21" s="22"/>
      <c r="H21" s="21"/>
      <c r="I21" s="23">
        <v>96</v>
      </c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42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42671</v>
      </c>
      <c r="D24" s="25" t="s">
        <v>43</v>
      </c>
      <c r="E24" s="25"/>
      <c r="F24" s="21" t="s">
        <v>108</v>
      </c>
      <c r="G24" s="22"/>
      <c r="H24" s="21"/>
      <c r="I24" s="23">
        <v>20000</v>
      </c>
      <c r="J24" s="5"/>
    </row>
    <row r="25" spans="1:10" s="28" customFormat="1" x14ac:dyDescent="0.2">
      <c r="A25" s="13"/>
      <c r="B25" s="24"/>
      <c r="C25" s="39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21958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90" zoomScaleNormal="90" workbookViewId="0">
      <selection activeCell="A11" sqref="A11:XFD11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42682</v>
      </c>
      <c r="D9" s="25" t="s">
        <v>14</v>
      </c>
      <c r="E9" s="26"/>
      <c r="F9" s="21" t="s">
        <v>109</v>
      </c>
      <c r="G9" s="22"/>
      <c r="H9" s="21"/>
      <c r="I9" s="27">
        <v>500</v>
      </c>
      <c r="J9" s="5"/>
    </row>
    <row r="10" spans="1:10" x14ac:dyDescent="0.2">
      <c r="A10" s="13"/>
      <c r="B10" s="24"/>
      <c r="C10" s="39">
        <v>42685</v>
      </c>
      <c r="D10" s="25" t="s">
        <v>14</v>
      </c>
      <c r="E10" s="26"/>
      <c r="F10" s="21" t="s">
        <v>109</v>
      </c>
      <c r="G10" s="22"/>
      <c r="H10" s="21"/>
      <c r="I10" s="27">
        <v>1000</v>
      </c>
      <c r="J10" s="5"/>
    </row>
    <row r="11" spans="1:10" x14ac:dyDescent="0.2">
      <c r="A11" s="13"/>
      <c r="B11" s="24"/>
      <c r="C11" s="39">
        <v>42685</v>
      </c>
      <c r="D11" s="25" t="s">
        <v>14</v>
      </c>
      <c r="E11" s="26"/>
      <c r="F11" s="21" t="s">
        <v>110</v>
      </c>
      <c r="G11" s="22"/>
      <c r="H11" s="22"/>
      <c r="I11" s="27">
        <v>416</v>
      </c>
      <c r="J11" s="5"/>
    </row>
    <row r="12" spans="1:10" s="28" customFormat="1" x14ac:dyDescent="0.2">
      <c r="A12" s="13"/>
      <c r="B12" s="24"/>
      <c r="C12" s="39">
        <v>42699</v>
      </c>
      <c r="D12" s="25" t="s">
        <v>14</v>
      </c>
      <c r="E12" s="25"/>
      <c r="F12" s="21" t="s">
        <v>109</v>
      </c>
      <c r="G12" s="22"/>
      <c r="H12" s="21"/>
      <c r="I12" s="23">
        <v>1250</v>
      </c>
      <c r="J12" s="5"/>
    </row>
    <row r="13" spans="1:10" s="28" customFormat="1" x14ac:dyDescent="0.2">
      <c r="A13" s="13"/>
      <c r="B13" s="24"/>
      <c r="C13" s="39">
        <v>42699</v>
      </c>
      <c r="D13" s="25" t="s">
        <v>14</v>
      </c>
      <c r="E13" s="26"/>
      <c r="F13" s="21" t="s">
        <v>110</v>
      </c>
      <c r="G13" s="22"/>
      <c r="H13" s="21"/>
      <c r="I13" s="27">
        <v>96</v>
      </c>
      <c r="J13" s="5"/>
    </row>
    <row r="14" spans="1:10" s="28" customFormat="1" x14ac:dyDescent="0.2">
      <c r="A14" s="13"/>
      <c r="B14" s="24"/>
      <c r="C14" s="39">
        <v>42699</v>
      </c>
      <c r="D14" s="25" t="s">
        <v>14</v>
      </c>
      <c r="E14" s="25"/>
      <c r="F14" s="21" t="s">
        <v>110</v>
      </c>
      <c r="G14" s="22"/>
      <c r="H14" s="21"/>
      <c r="I14" s="23">
        <v>384</v>
      </c>
      <c r="J14" s="5"/>
    </row>
    <row r="15" spans="1:10" s="28" customFormat="1" x14ac:dyDescent="0.2">
      <c r="A15" s="13"/>
      <c r="B15" s="24"/>
      <c r="C15" s="39">
        <v>42699</v>
      </c>
      <c r="D15" s="25" t="s">
        <v>14</v>
      </c>
      <c r="E15" s="25"/>
      <c r="F15" s="21" t="s">
        <v>111</v>
      </c>
      <c r="G15" s="22"/>
      <c r="H15" s="21"/>
      <c r="I15" s="23">
        <v>200</v>
      </c>
      <c r="J15" s="5"/>
    </row>
    <row r="16" spans="1:10" s="28" customFormat="1" x14ac:dyDescent="0.2">
      <c r="A16" s="13"/>
      <c r="B16" s="24"/>
      <c r="C16" s="39">
        <v>42699</v>
      </c>
      <c r="D16" s="25" t="s">
        <v>14</v>
      </c>
      <c r="E16" s="25"/>
      <c r="F16" s="21" t="s">
        <v>110</v>
      </c>
      <c r="G16" s="22"/>
      <c r="H16" s="21"/>
      <c r="I16" s="23">
        <v>96</v>
      </c>
      <c r="J16" s="5"/>
    </row>
    <row r="17" spans="1:10" s="28" customFormat="1" x14ac:dyDescent="0.2">
      <c r="A17" s="13"/>
      <c r="B17" s="24"/>
      <c r="C17" s="39">
        <v>42702</v>
      </c>
      <c r="D17" s="25" t="s">
        <v>14</v>
      </c>
      <c r="E17" s="25"/>
      <c r="F17" s="21" t="s">
        <v>112</v>
      </c>
      <c r="G17" s="22"/>
      <c r="H17" s="21"/>
      <c r="I17" s="23">
        <v>320</v>
      </c>
      <c r="J17" s="5"/>
    </row>
    <row r="18" spans="1:10" s="28" customFormat="1" x14ac:dyDescent="0.2">
      <c r="A18" s="13"/>
      <c r="B18" s="24"/>
      <c r="C18" s="39">
        <v>42703</v>
      </c>
      <c r="D18" s="25" t="s">
        <v>10</v>
      </c>
      <c r="E18" s="25"/>
      <c r="F18" s="21" t="s">
        <v>113</v>
      </c>
      <c r="G18" s="22"/>
      <c r="H18" s="21"/>
      <c r="I18" s="23">
        <v>228755.24</v>
      </c>
      <c r="J18" s="5"/>
    </row>
    <row r="19" spans="1:10" s="28" customFormat="1" x14ac:dyDescent="0.2">
      <c r="A19" s="13"/>
      <c r="B19" s="24"/>
      <c r="C19" s="39"/>
      <c r="D19" s="25"/>
      <c r="E19" s="25"/>
      <c r="F19" s="21"/>
      <c r="G19" s="22"/>
      <c r="H19" s="21"/>
      <c r="I19" s="23"/>
      <c r="J19" s="5"/>
    </row>
    <row r="20" spans="1:10" s="28" customFormat="1" x14ac:dyDescent="0.2">
      <c r="A20" s="13"/>
      <c r="B20" s="24"/>
      <c r="C20" s="39"/>
      <c r="D20" s="25"/>
      <c r="E20" s="25"/>
      <c r="F20" s="21"/>
      <c r="G20" s="22"/>
      <c r="H20" s="21"/>
      <c r="I20" s="23"/>
      <c r="J20" s="5"/>
    </row>
    <row r="21" spans="1:10" s="28" customFormat="1" x14ac:dyDescent="0.2">
      <c r="A21" s="13"/>
      <c r="B21" s="24"/>
      <c r="C21" s="40"/>
      <c r="D21" s="25"/>
      <c r="E21" s="25"/>
      <c r="F21" s="21"/>
      <c r="G21" s="22"/>
      <c r="H21" s="21"/>
      <c r="I21" s="23"/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42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42704</v>
      </c>
      <c r="D24" s="25" t="s">
        <v>10</v>
      </c>
      <c r="E24" s="25"/>
      <c r="F24" s="21" t="s">
        <v>114</v>
      </c>
      <c r="G24" s="22"/>
      <c r="H24" s="21"/>
      <c r="I24" s="23">
        <v>115965.15</v>
      </c>
      <c r="J24" s="5"/>
    </row>
    <row r="25" spans="1:10" s="28" customFormat="1" x14ac:dyDescent="0.2">
      <c r="A25" s="13"/>
      <c r="B25" s="24"/>
      <c r="C25" s="39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348982.39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="90" zoomScaleNormal="90" workbookViewId="0">
      <selection activeCell="G15" sqref="G15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42719</v>
      </c>
      <c r="D9" s="42" t="s">
        <v>115</v>
      </c>
      <c r="E9" s="26"/>
      <c r="F9" s="21" t="s">
        <v>116</v>
      </c>
      <c r="G9" s="22"/>
      <c r="H9" s="21"/>
      <c r="I9" s="43">
        <v>2066.25</v>
      </c>
      <c r="J9" s="5"/>
    </row>
    <row r="10" spans="1:10" s="28" customFormat="1" x14ac:dyDescent="0.2">
      <c r="A10" s="13"/>
      <c r="B10" s="24"/>
      <c r="C10" s="40"/>
      <c r="D10" s="25"/>
      <c r="E10" s="25"/>
      <c r="F10" s="21"/>
      <c r="G10" s="22"/>
      <c r="H10" s="21"/>
      <c r="I10" s="23"/>
      <c r="J10" s="5"/>
    </row>
    <row r="11" spans="1:10" s="28" customFormat="1" x14ac:dyDescent="0.2">
      <c r="A11" s="13"/>
      <c r="B11" s="24"/>
      <c r="C11" s="40"/>
      <c r="D11" s="25"/>
      <c r="E11" s="25"/>
      <c r="F11" s="21"/>
      <c r="G11" s="22"/>
      <c r="H11" s="21"/>
      <c r="I11" s="23"/>
      <c r="J11" s="5"/>
    </row>
    <row r="12" spans="1:10" x14ac:dyDescent="0.2">
      <c r="A12" s="13"/>
      <c r="B12" s="24"/>
      <c r="C12" s="41" t="s">
        <v>42</v>
      </c>
      <c r="D12" s="25"/>
      <c r="E12" s="25"/>
      <c r="F12" s="21"/>
      <c r="G12" s="22"/>
      <c r="H12" s="21"/>
      <c r="I12" s="23"/>
      <c r="J12" s="5"/>
    </row>
    <row r="13" spans="1:10" s="28" customFormat="1" x14ac:dyDescent="0.2">
      <c r="A13" s="13"/>
      <c r="B13" s="24"/>
      <c r="C13" s="39">
        <v>42720</v>
      </c>
      <c r="D13" s="25" t="s">
        <v>117</v>
      </c>
      <c r="E13" s="25"/>
      <c r="F13" s="21" t="s">
        <v>119</v>
      </c>
      <c r="G13" s="22"/>
      <c r="H13" s="21"/>
      <c r="I13" s="23">
        <v>69750</v>
      </c>
      <c r="J13" s="5"/>
    </row>
    <row r="14" spans="1:10" s="28" customFormat="1" x14ac:dyDescent="0.2">
      <c r="A14" s="13"/>
      <c r="B14" s="24"/>
      <c r="C14" s="39">
        <v>42726</v>
      </c>
      <c r="D14" s="25" t="s">
        <v>117</v>
      </c>
      <c r="E14" s="25"/>
      <c r="F14" s="21" t="s">
        <v>120</v>
      </c>
      <c r="G14" s="22"/>
      <c r="H14" s="21"/>
      <c r="I14" s="23">
        <v>52332.84</v>
      </c>
      <c r="J14" s="5"/>
    </row>
    <row r="15" spans="1:10" s="28" customFormat="1" x14ac:dyDescent="0.2">
      <c r="A15" s="13"/>
      <c r="B15" s="24"/>
      <c r="C15" s="39">
        <v>42735</v>
      </c>
      <c r="D15" s="25" t="s">
        <v>118</v>
      </c>
      <c r="E15" s="25"/>
      <c r="F15" s="21" t="s">
        <v>121</v>
      </c>
      <c r="G15" s="22"/>
      <c r="H15" s="21"/>
      <c r="I15" s="23">
        <v>19126.5</v>
      </c>
      <c r="J15" s="5"/>
    </row>
    <row r="16" spans="1:10" s="28" customFormat="1" x14ac:dyDescent="0.2">
      <c r="A16" s="13"/>
      <c r="B16" s="24"/>
      <c r="C16" s="39"/>
      <c r="D16" s="25"/>
      <c r="E16" s="25"/>
      <c r="F16" s="21"/>
      <c r="G16" s="22"/>
      <c r="H16" s="21"/>
      <c r="I16" s="23"/>
      <c r="J16" s="5"/>
    </row>
    <row r="17" spans="1:10" x14ac:dyDescent="0.2">
      <c r="A17" s="29"/>
      <c r="B17" s="24"/>
      <c r="C17" s="25"/>
      <c r="D17" s="25"/>
      <c r="E17" s="25"/>
      <c r="F17" s="21"/>
      <c r="G17" s="21"/>
      <c r="H17" s="21"/>
      <c r="I17" s="27"/>
      <c r="J17" s="30"/>
    </row>
    <row r="18" spans="1:10" ht="15" thickBot="1" x14ac:dyDescent="0.25">
      <c r="A18" s="29"/>
      <c r="B18" s="31"/>
      <c r="C18" s="32"/>
      <c r="D18" s="32"/>
      <c r="E18" s="32"/>
      <c r="F18" s="33"/>
      <c r="G18" s="33"/>
      <c r="H18" s="33"/>
      <c r="I18" s="34">
        <f>SUM(I8:I17)</f>
        <v>143275.59</v>
      </c>
      <c r="J18" s="30"/>
    </row>
    <row r="19" spans="1:10" ht="15" thickTop="1" x14ac:dyDescent="0.2">
      <c r="A19" s="35"/>
      <c r="B19" s="25"/>
      <c r="C19" s="25"/>
      <c r="D19" s="25"/>
      <c r="E19" s="25"/>
      <c r="F19" s="21"/>
      <c r="G19" s="21"/>
      <c r="H19" s="21"/>
      <c r="I19" s="36"/>
      <c r="J19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90" zoomScaleNormal="90" workbookViewId="0">
      <selection activeCell="F29" sqref="F29"/>
    </sheetView>
  </sheetViews>
  <sheetFormatPr baseColWidth="10" defaultRowHeight="14.25" x14ac:dyDescent="0.2"/>
  <cols>
    <col min="1" max="1" width="9.85546875" style="9" bestFit="1" customWidth="1"/>
    <col min="2" max="2" width="5.7109375" style="9" customWidth="1"/>
    <col min="3" max="3" width="17.140625" style="9" customWidth="1"/>
    <col min="4" max="4" width="6.7109375" style="9" customWidth="1"/>
    <col min="5" max="5" width="20.7109375" style="9" customWidth="1"/>
    <col min="6" max="6" width="16.7109375" style="9" customWidth="1"/>
    <col min="7" max="7" width="6.2851562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3"/>
      <c r="G2" s="3"/>
      <c r="H2" s="4"/>
      <c r="I2" s="5"/>
    </row>
    <row r="3" spans="1:10" x14ac:dyDescent="0.2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">
      <c r="A5" s="1"/>
      <c r="B5" s="10"/>
      <c r="C5" s="10"/>
      <c r="D5" s="10"/>
      <c r="E5" s="10"/>
      <c r="F5" s="3"/>
      <c r="G5" s="3"/>
      <c r="H5" s="3"/>
    </row>
    <row r="6" spans="1:10" x14ac:dyDescent="0.2">
      <c r="A6" s="1"/>
      <c r="B6" s="11"/>
      <c r="C6" s="12"/>
      <c r="D6" s="12"/>
      <c r="E6" s="12"/>
      <c r="F6" s="12"/>
      <c r="G6" s="12"/>
      <c r="H6" s="12"/>
    </row>
    <row r="7" spans="1:10" x14ac:dyDescent="0.2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">
      <c r="A8" s="13"/>
      <c r="B8" s="19"/>
      <c r="C8" s="20" t="s">
        <v>14</v>
      </c>
      <c r="D8" s="20"/>
      <c r="E8" s="21" t="s">
        <v>15</v>
      </c>
      <c r="F8" s="22"/>
      <c r="G8" s="21"/>
      <c r="H8" s="23">
        <v>1340</v>
      </c>
      <c r="I8" s="5"/>
    </row>
    <row r="9" spans="1:10" x14ac:dyDescent="0.2">
      <c r="A9" s="13"/>
      <c r="B9" s="24"/>
      <c r="C9" s="25" t="s">
        <v>14</v>
      </c>
      <c r="D9" s="26"/>
      <c r="E9" s="21" t="s">
        <v>8</v>
      </c>
      <c r="F9" s="22"/>
      <c r="G9" s="21"/>
      <c r="H9" s="27">
        <v>640</v>
      </c>
      <c r="I9" s="5"/>
    </row>
    <row r="10" spans="1:10" x14ac:dyDescent="0.2">
      <c r="A10" s="13"/>
      <c r="B10" s="24"/>
      <c r="C10" s="25" t="s">
        <v>14</v>
      </c>
      <c r="D10" s="26"/>
      <c r="E10" s="21" t="s">
        <v>15</v>
      </c>
      <c r="F10" s="22"/>
      <c r="G10" s="21"/>
      <c r="H10" s="27">
        <v>200</v>
      </c>
      <c r="I10" s="5"/>
    </row>
    <row r="11" spans="1:10" x14ac:dyDescent="0.2">
      <c r="A11" s="13"/>
      <c r="B11" s="24"/>
      <c r="C11" s="25" t="s">
        <v>14</v>
      </c>
      <c r="D11" s="26"/>
      <c r="E11" s="21" t="s">
        <v>16</v>
      </c>
      <c r="F11" s="22"/>
      <c r="G11" s="22"/>
      <c r="H11" s="27">
        <v>385</v>
      </c>
      <c r="I11" s="5"/>
    </row>
    <row r="12" spans="1:10" s="28" customFormat="1" x14ac:dyDescent="0.2">
      <c r="A12" s="13"/>
      <c r="B12" s="24"/>
      <c r="C12" s="25" t="s">
        <v>14</v>
      </c>
      <c r="D12" s="25"/>
      <c r="E12" s="21" t="s">
        <v>8</v>
      </c>
      <c r="F12" s="22"/>
      <c r="G12" s="21"/>
      <c r="H12" s="23">
        <v>960</v>
      </c>
      <c r="I12" s="5"/>
      <c r="J12" s="4"/>
    </row>
    <row r="13" spans="1:10" s="28" customFormat="1" x14ac:dyDescent="0.2">
      <c r="A13" s="13"/>
      <c r="B13" s="24"/>
      <c r="C13" s="25" t="s">
        <v>14</v>
      </c>
      <c r="D13" s="26"/>
      <c r="E13" s="21" t="s">
        <v>15</v>
      </c>
      <c r="F13" s="22"/>
      <c r="G13" s="21"/>
      <c r="H13" s="27">
        <v>1000</v>
      </c>
      <c r="I13" s="5"/>
      <c r="J13" s="4"/>
    </row>
    <row r="14" spans="1:10" s="28" customFormat="1" x14ac:dyDescent="0.2">
      <c r="A14" s="13"/>
      <c r="B14" s="24"/>
      <c r="C14" s="25" t="s">
        <v>14</v>
      </c>
      <c r="D14" s="25"/>
      <c r="E14" s="21" t="s">
        <v>8</v>
      </c>
      <c r="F14" s="22"/>
      <c r="G14" s="21"/>
      <c r="H14" s="23">
        <v>320</v>
      </c>
      <c r="I14" s="5"/>
      <c r="J14" s="4"/>
    </row>
    <row r="15" spans="1:10" s="28" customFormat="1" x14ac:dyDescent="0.2">
      <c r="A15" s="13"/>
      <c r="B15" s="24"/>
      <c r="C15" s="25" t="s">
        <v>10</v>
      </c>
      <c r="D15" s="25"/>
      <c r="E15" s="21" t="s">
        <v>17</v>
      </c>
      <c r="F15" s="22"/>
      <c r="G15" s="21"/>
      <c r="H15" s="23">
        <v>195493.74</v>
      </c>
      <c r="I15" s="5"/>
      <c r="J15" s="4"/>
    </row>
    <row r="16" spans="1:10" s="28" customFormat="1" x14ac:dyDescent="0.2">
      <c r="A16" s="13"/>
      <c r="B16" s="24"/>
      <c r="C16" s="25" t="s">
        <v>14</v>
      </c>
      <c r="D16" s="25"/>
      <c r="E16" s="21" t="s">
        <v>18</v>
      </c>
      <c r="F16" s="22"/>
      <c r="G16" s="21"/>
      <c r="H16" s="23">
        <v>735</v>
      </c>
      <c r="I16" s="5"/>
      <c r="J16" s="4"/>
    </row>
    <row r="17" spans="1:10" s="28" customFormat="1" x14ac:dyDescent="0.2">
      <c r="A17" s="13"/>
      <c r="B17" s="24"/>
      <c r="C17" s="25" t="s">
        <v>14</v>
      </c>
      <c r="D17" s="25"/>
      <c r="E17" s="21" t="s">
        <v>19</v>
      </c>
      <c r="F17" s="22"/>
      <c r="G17" s="21"/>
      <c r="H17" s="23">
        <v>385</v>
      </c>
      <c r="I17" s="5"/>
      <c r="J17" s="4"/>
    </row>
    <row r="18" spans="1:10" s="28" customFormat="1" x14ac:dyDescent="0.2">
      <c r="A18" s="13"/>
      <c r="B18" s="24"/>
      <c r="C18" s="25" t="s">
        <v>14</v>
      </c>
      <c r="D18" s="25"/>
      <c r="E18" s="21" t="s">
        <v>8</v>
      </c>
      <c r="F18" s="22"/>
      <c r="G18" s="21"/>
      <c r="H18" s="23">
        <v>1280</v>
      </c>
      <c r="I18" s="5"/>
      <c r="J18" s="4"/>
    </row>
    <row r="19" spans="1:10" s="28" customFormat="1" x14ac:dyDescent="0.2">
      <c r="A19" s="13"/>
      <c r="B19" s="24"/>
      <c r="C19" s="25" t="s">
        <v>14</v>
      </c>
      <c r="D19" s="25"/>
      <c r="E19" s="21" t="s">
        <v>20</v>
      </c>
      <c r="F19" s="22"/>
      <c r="G19" s="21"/>
      <c r="H19" s="23">
        <v>735</v>
      </c>
      <c r="I19" s="5"/>
      <c r="J19" s="4"/>
    </row>
    <row r="20" spans="1:10" s="28" customFormat="1" x14ac:dyDescent="0.2">
      <c r="A20" s="13"/>
      <c r="B20" s="24"/>
      <c r="C20" s="25" t="s">
        <v>10</v>
      </c>
      <c r="D20" s="25"/>
      <c r="E20" s="21" t="s">
        <v>21</v>
      </c>
      <c r="F20" s="22"/>
      <c r="G20" s="21"/>
      <c r="H20" s="23">
        <v>2749.64</v>
      </c>
      <c r="I20" s="5"/>
      <c r="J20" s="4"/>
    </row>
    <row r="21" spans="1:10" s="28" customFormat="1" x14ac:dyDescent="0.2">
      <c r="A21" s="13"/>
      <c r="B21" s="24"/>
      <c r="C21" s="25" t="s">
        <v>14</v>
      </c>
      <c r="D21" s="25"/>
      <c r="E21" s="21" t="s">
        <v>18</v>
      </c>
      <c r="F21" s="22"/>
      <c r="G21" s="21"/>
      <c r="H21" s="23">
        <v>315</v>
      </c>
      <c r="I21" s="5"/>
      <c r="J21" s="4"/>
    </row>
    <row r="22" spans="1:10" s="28" customFormat="1" x14ac:dyDescent="0.2">
      <c r="A22" s="13"/>
      <c r="B22" s="24"/>
      <c r="C22" s="25" t="s">
        <v>14</v>
      </c>
      <c r="D22" s="25"/>
      <c r="E22" s="21" t="s">
        <v>15</v>
      </c>
      <c r="F22" s="22"/>
      <c r="G22" s="21"/>
      <c r="H22" s="23">
        <v>800</v>
      </c>
      <c r="I22" s="5"/>
      <c r="J22" s="4"/>
    </row>
    <row r="23" spans="1:10" s="28" customFormat="1" x14ac:dyDescent="0.2">
      <c r="A23" s="13"/>
      <c r="B23" s="24"/>
      <c r="C23" s="25" t="s">
        <v>14</v>
      </c>
      <c r="D23" s="25"/>
      <c r="E23" s="21" t="s">
        <v>22</v>
      </c>
      <c r="F23" s="22"/>
      <c r="G23" s="21"/>
      <c r="H23" s="23">
        <v>960</v>
      </c>
      <c r="I23" s="5"/>
      <c r="J23" s="4"/>
    </row>
    <row r="24" spans="1:10" s="28" customFormat="1" x14ac:dyDescent="0.2">
      <c r="A24" s="13"/>
      <c r="B24" s="24"/>
      <c r="C24" s="25" t="s">
        <v>14</v>
      </c>
      <c r="D24" s="25"/>
      <c r="E24" s="21" t="s">
        <v>23</v>
      </c>
      <c r="F24" s="22"/>
      <c r="G24" s="21"/>
      <c r="H24" s="23">
        <v>490</v>
      </c>
      <c r="I24" s="5"/>
      <c r="J24" s="4"/>
    </row>
    <row r="25" spans="1:10" s="28" customFormat="1" x14ac:dyDescent="0.2">
      <c r="A25" s="13"/>
      <c r="B25" s="24"/>
      <c r="C25" s="25" t="s">
        <v>14</v>
      </c>
      <c r="D25" s="25"/>
      <c r="E25" s="21" t="s">
        <v>24</v>
      </c>
      <c r="F25" s="22"/>
      <c r="G25" s="21"/>
      <c r="H25" s="23">
        <v>200</v>
      </c>
      <c r="I25" s="5"/>
      <c r="J25" s="4"/>
    </row>
    <row r="26" spans="1:10" s="28" customFormat="1" x14ac:dyDescent="0.2">
      <c r="A26" s="13"/>
      <c r="B26" s="24"/>
      <c r="C26" s="25"/>
      <c r="D26" s="25"/>
      <c r="E26" s="21"/>
      <c r="F26" s="22"/>
      <c r="G26" s="21"/>
      <c r="H26" s="23"/>
      <c r="I26" s="5"/>
      <c r="J26" s="4"/>
    </row>
    <row r="27" spans="1:10" ht="15" thickBot="1" x14ac:dyDescent="0.25">
      <c r="A27" s="29"/>
      <c r="B27" s="31"/>
      <c r="C27" s="32"/>
      <c r="D27" s="32"/>
      <c r="E27" s="33"/>
      <c r="F27" s="33"/>
      <c r="G27" s="33"/>
      <c r="H27" s="34">
        <f>SUM(H8:H26)</f>
        <v>208988.38</v>
      </c>
      <c r="I27" s="30"/>
    </row>
    <row r="28" spans="1:10" ht="15" thickTop="1" x14ac:dyDescent="0.2">
      <c r="A28" s="35"/>
      <c r="B28" s="25"/>
      <c r="C28" s="25"/>
      <c r="D28" s="25"/>
      <c r="E28" s="21"/>
      <c r="F28" s="21"/>
      <c r="G28" s="21"/>
      <c r="H28" s="36"/>
      <c r="I28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90" zoomScaleNormal="90" workbookViewId="0">
      <selection activeCell="I31" sqref="I31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42433</v>
      </c>
      <c r="D9" s="25" t="s">
        <v>14</v>
      </c>
      <c r="E9" s="26"/>
      <c r="F9" s="21" t="s">
        <v>28</v>
      </c>
      <c r="G9" s="22"/>
      <c r="H9" s="21"/>
      <c r="I9" s="27">
        <v>200</v>
      </c>
      <c r="J9" s="5"/>
    </row>
    <row r="10" spans="1:10" x14ac:dyDescent="0.2">
      <c r="A10" s="13"/>
      <c r="B10" s="24"/>
      <c r="C10" s="39">
        <v>42433</v>
      </c>
      <c r="D10" s="25" t="s">
        <v>14</v>
      </c>
      <c r="E10" s="26"/>
      <c r="F10" s="21" t="s">
        <v>29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42433</v>
      </c>
      <c r="D11" s="25" t="s">
        <v>14</v>
      </c>
      <c r="E11" s="26"/>
      <c r="F11" s="21" t="s">
        <v>30</v>
      </c>
      <c r="G11" s="22"/>
      <c r="H11" s="22"/>
      <c r="I11" s="27">
        <v>1005</v>
      </c>
      <c r="J11" s="5"/>
    </row>
    <row r="12" spans="1:10" s="28" customFormat="1" x14ac:dyDescent="0.2">
      <c r="A12" s="13"/>
      <c r="B12" s="24"/>
      <c r="C12" s="39">
        <v>42433</v>
      </c>
      <c r="D12" s="25" t="s">
        <v>14</v>
      </c>
      <c r="E12" s="25"/>
      <c r="F12" s="21" t="s">
        <v>31</v>
      </c>
      <c r="G12" s="22"/>
      <c r="H12" s="21"/>
      <c r="I12" s="23">
        <v>980</v>
      </c>
      <c r="J12" s="5"/>
    </row>
    <row r="13" spans="1:10" s="28" customFormat="1" x14ac:dyDescent="0.2">
      <c r="A13" s="13"/>
      <c r="B13" s="24"/>
      <c r="C13" s="39">
        <v>42443</v>
      </c>
      <c r="D13" s="25" t="s">
        <v>14</v>
      </c>
      <c r="E13" s="26"/>
      <c r="F13" s="21" t="s">
        <v>32</v>
      </c>
      <c r="G13" s="22"/>
      <c r="H13" s="21"/>
      <c r="I13" s="27">
        <v>960</v>
      </c>
      <c r="J13" s="5"/>
    </row>
    <row r="14" spans="1:10" s="28" customFormat="1" x14ac:dyDescent="0.2">
      <c r="A14" s="13"/>
      <c r="B14" s="24"/>
      <c r="C14" s="39">
        <v>42443</v>
      </c>
      <c r="D14" s="25" t="s">
        <v>14</v>
      </c>
      <c r="E14" s="25"/>
      <c r="F14" s="21" t="s">
        <v>33</v>
      </c>
      <c r="G14" s="22"/>
      <c r="H14" s="21"/>
      <c r="I14" s="23">
        <v>560</v>
      </c>
      <c r="J14" s="5"/>
    </row>
    <row r="15" spans="1:10" s="28" customFormat="1" x14ac:dyDescent="0.2">
      <c r="A15" s="13"/>
      <c r="B15" s="24"/>
      <c r="C15" s="39">
        <v>42443</v>
      </c>
      <c r="D15" s="25" t="s">
        <v>14</v>
      </c>
      <c r="E15" s="25"/>
      <c r="F15" s="21" t="s">
        <v>34</v>
      </c>
      <c r="G15" s="22"/>
      <c r="H15" s="21"/>
      <c r="I15" s="23">
        <v>600</v>
      </c>
      <c r="J15" s="5"/>
    </row>
    <row r="16" spans="1:10" s="28" customFormat="1" x14ac:dyDescent="0.2">
      <c r="A16" s="13"/>
      <c r="B16" s="24"/>
      <c r="C16" s="39">
        <v>42443</v>
      </c>
      <c r="D16" s="25" t="s">
        <v>10</v>
      </c>
      <c r="E16" s="25"/>
      <c r="F16" s="21" t="s">
        <v>35</v>
      </c>
      <c r="G16" s="22"/>
      <c r="H16" s="21"/>
      <c r="I16" s="23">
        <v>4470.34</v>
      </c>
      <c r="J16" s="5"/>
    </row>
    <row r="17" spans="1:10" s="28" customFormat="1" x14ac:dyDescent="0.2">
      <c r="A17" s="13"/>
      <c r="B17" s="24"/>
      <c r="C17" s="39">
        <v>42443</v>
      </c>
      <c r="D17" s="25" t="s">
        <v>10</v>
      </c>
      <c r="E17" s="25"/>
      <c r="F17" s="21" t="s">
        <v>36</v>
      </c>
      <c r="G17" s="22"/>
      <c r="H17" s="21"/>
      <c r="I17" s="23">
        <v>199964.08</v>
      </c>
      <c r="J17" s="5"/>
    </row>
    <row r="18" spans="1:10" s="28" customFormat="1" x14ac:dyDescent="0.2">
      <c r="A18" s="13"/>
      <c r="B18" s="24"/>
      <c r="C18" s="39">
        <v>42447</v>
      </c>
      <c r="D18" s="25" t="s">
        <v>14</v>
      </c>
      <c r="E18" s="25"/>
      <c r="F18" s="21" t="s">
        <v>37</v>
      </c>
      <c r="G18" s="22"/>
      <c r="H18" s="21"/>
      <c r="I18" s="23">
        <v>595</v>
      </c>
      <c r="J18" s="5"/>
    </row>
    <row r="19" spans="1:10" s="28" customFormat="1" x14ac:dyDescent="0.2">
      <c r="A19" s="13"/>
      <c r="B19" s="24"/>
      <c r="C19" s="39">
        <v>42447</v>
      </c>
      <c r="D19" s="25" t="s">
        <v>14</v>
      </c>
      <c r="E19" s="25"/>
      <c r="F19" s="21" t="s">
        <v>37</v>
      </c>
      <c r="G19" s="22"/>
      <c r="H19" s="21"/>
      <c r="I19" s="23">
        <v>640</v>
      </c>
      <c r="J19" s="5"/>
    </row>
    <row r="20" spans="1:10" s="28" customFormat="1" x14ac:dyDescent="0.2">
      <c r="A20" s="13"/>
      <c r="B20" s="24"/>
      <c r="C20" s="39">
        <v>42447</v>
      </c>
      <c r="D20" s="25" t="s">
        <v>14</v>
      </c>
      <c r="E20" s="25"/>
      <c r="F20" s="21" t="s">
        <v>38</v>
      </c>
      <c r="G20" s="22"/>
      <c r="H20" s="21"/>
      <c r="I20" s="23">
        <v>200</v>
      </c>
      <c r="J20" s="5"/>
    </row>
    <row r="21" spans="1:10" s="28" customFormat="1" x14ac:dyDescent="0.2">
      <c r="A21" s="13"/>
      <c r="B21" s="24"/>
      <c r="C21" s="40">
        <v>42460</v>
      </c>
      <c r="D21" s="25" t="s">
        <v>14</v>
      </c>
      <c r="E21" s="25"/>
      <c r="F21" s="21" t="s">
        <v>39</v>
      </c>
      <c r="G21" s="22"/>
      <c r="H21" s="21"/>
      <c r="I21" s="23">
        <v>315</v>
      </c>
      <c r="J21" s="5"/>
    </row>
    <row r="22" spans="1:10" s="28" customFormat="1" x14ac:dyDescent="0.2">
      <c r="A22" s="13"/>
      <c r="B22" s="24"/>
      <c r="C22" s="40">
        <v>42460</v>
      </c>
      <c r="D22" s="25" t="s">
        <v>14</v>
      </c>
      <c r="E22" s="25"/>
      <c r="F22" s="21" t="s">
        <v>40</v>
      </c>
      <c r="G22" s="22"/>
      <c r="H22" s="21"/>
      <c r="I22" s="23">
        <v>2560</v>
      </c>
      <c r="J22" s="5"/>
    </row>
    <row r="23" spans="1:10" s="28" customFormat="1" x14ac:dyDescent="0.2">
      <c r="A23" s="13"/>
      <c r="B23" s="24"/>
      <c r="C23" s="40">
        <v>42460</v>
      </c>
      <c r="D23" s="25" t="s">
        <v>10</v>
      </c>
      <c r="E23" s="25"/>
      <c r="F23" s="21" t="s">
        <v>41</v>
      </c>
      <c r="G23" s="22"/>
      <c r="H23" s="21"/>
      <c r="I23" s="23">
        <v>199964.08</v>
      </c>
      <c r="J23" s="5"/>
    </row>
    <row r="24" spans="1:10" s="28" customFormat="1" x14ac:dyDescent="0.2">
      <c r="A24" s="13"/>
      <c r="B24" s="24"/>
      <c r="C24" s="40"/>
      <c r="D24" s="25"/>
      <c r="E24" s="25"/>
      <c r="F24" s="21"/>
      <c r="G24" s="22"/>
      <c r="H24" s="21"/>
      <c r="I24" s="23"/>
      <c r="J24" s="5"/>
    </row>
    <row r="25" spans="1:10" x14ac:dyDescent="0.2">
      <c r="A25" s="13"/>
      <c r="B25" s="24"/>
      <c r="C25" s="41" t="s">
        <v>42</v>
      </c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39">
        <v>42430</v>
      </c>
      <c r="D26" s="25" t="s">
        <v>43</v>
      </c>
      <c r="E26" s="25"/>
      <c r="F26" s="21" t="s">
        <v>44</v>
      </c>
      <c r="G26" s="22"/>
      <c r="H26" s="21"/>
      <c r="I26" s="23">
        <v>174488.09</v>
      </c>
      <c r="J26" s="5"/>
    </row>
    <row r="27" spans="1:10" s="28" customFormat="1" x14ac:dyDescent="0.2">
      <c r="A27" s="13"/>
      <c r="B27" s="24"/>
      <c r="C27" s="39">
        <v>42459</v>
      </c>
      <c r="D27" s="25" t="s">
        <v>43</v>
      </c>
      <c r="E27" s="25"/>
      <c r="F27" s="21" t="s">
        <v>45</v>
      </c>
      <c r="G27" s="22"/>
      <c r="H27" s="21"/>
      <c r="I27" s="23">
        <v>53557.46</v>
      </c>
      <c r="J27" s="5"/>
    </row>
    <row r="28" spans="1:10" s="28" customFormat="1" x14ac:dyDescent="0.2">
      <c r="A28" s="13"/>
      <c r="B28" s="24"/>
      <c r="C28" s="39">
        <v>42459</v>
      </c>
      <c r="D28" s="25" t="s">
        <v>43</v>
      </c>
      <c r="E28" s="25"/>
      <c r="F28" s="21" t="s">
        <v>46</v>
      </c>
      <c r="G28" s="22"/>
      <c r="H28" s="21"/>
      <c r="I28" s="23">
        <v>234800.08</v>
      </c>
      <c r="J28" s="5"/>
    </row>
    <row r="29" spans="1:10" s="28" customFormat="1" x14ac:dyDescent="0.2">
      <c r="A29" s="13"/>
      <c r="B29" s="24"/>
      <c r="C29" s="39"/>
      <c r="D29" s="25"/>
      <c r="E29" s="25"/>
      <c r="F29" s="21"/>
      <c r="G29" s="22"/>
      <c r="H29" s="21"/>
      <c r="I29" s="23"/>
      <c r="J29" s="5"/>
    </row>
    <row r="30" spans="1:10" x14ac:dyDescent="0.2">
      <c r="A30" s="29"/>
      <c r="B30" s="24"/>
      <c r="C30" s="25"/>
      <c r="D30" s="25"/>
      <c r="E30" s="25"/>
      <c r="F30" s="21"/>
      <c r="G30" s="21"/>
      <c r="H30" s="21"/>
      <c r="I30" s="27"/>
      <c r="J30" s="30"/>
    </row>
    <row r="31" spans="1:10" ht="15" thickBot="1" x14ac:dyDescent="0.25">
      <c r="A31" s="29"/>
      <c r="B31" s="31"/>
      <c r="C31" s="32"/>
      <c r="D31" s="32"/>
      <c r="E31" s="32"/>
      <c r="F31" s="33"/>
      <c r="G31" s="33"/>
      <c r="H31" s="33"/>
      <c r="I31" s="34">
        <f>SUM(I8:I30)</f>
        <v>876059.12999999989</v>
      </c>
      <c r="J31" s="30"/>
    </row>
    <row r="32" spans="1:10" ht="15" thickTop="1" x14ac:dyDescent="0.2">
      <c r="A32" s="35"/>
      <c r="B32" s="25"/>
      <c r="C32" s="25"/>
      <c r="D32" s="25"/>
      <c r="E32" s="25"/>
      <c r="F32" s="21"/>
      <c r="G32" s="21"/>
      <c r="H32" s="21"/>
      <c r="I32" s="36"/>
      <c r="J32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A6" sqref="A6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42461</v>
      </c>
      <c r="D9" s="25" t="s">
        <v>14</v>
      </c>
      <c r="E9" s="26"/>
      <c r="F9" s="21" t="s">
        <v>47</v>
      </c>
      <c r="G9" s="22"/>
      <c r="H9" s="21"/>
      <c r="I9" s="27">
        <v>640</v>
      </c>
      <c r="J9" s="5"/>
    </row>
    <row r="10" spans="1:10" x14ac:dyDescent="0.2">
      <c r="A10" s="13"/>
      <c r="B10" s="24"/>
      <c r="C10" s="39">
        <v>42461</v>
      </c>
      <c r="D10" s="25" t="s">
        <v>14</v>
      </c>
      <c r="E10" s="26"/>
      <c r="F10" s="21" t="s">
        <v>48</v>
      </c>
      <c r="G10" s="22"/>
      <c r="H10" s="21"/>
      <c r="I10" s="27">
        <v>210</v>
      </c>
      <c r="J10" s="5"/>
    </row>
    <row r="11" spans="1:10" x14ac:dyDescent="0.2">
      <c r="A11" s="13"/>
      <c r="B11" s="24"/>
      <c r="C11" s="39">
        <v>42468</v>
      </c>
      <c r="D11" s="25" t="s">
        <v>14</v>
      </c>
      <c r="E11" s="26"/>
      <c r="F11" s="21" t="s">
        <v>47</v>
      </c>
      <c r="G11" s="22"/>
      <c r="H11" s="22"/>
      <c r="I11" s="27">
        <v>1600</v>
      </c>
      <c r="J11" s="5"/>
    </row>
    <row r="12" spans="1:10" s="28" customFormat="1" x14ac:dyDescent="0.2">
      <c r="A12" s="13"/>
      <c r="B12" s="24"/>
      <c r="C12" s="39">
        <v>42468</v>
      </c>
      <c r="D12" s="25" t="s">
        <v>14</v>
      </c>
      <c r="E12" s="25"/>
      <c r="F12" s="21" t="s">
        <v>48</v>
      </c>
      <c r="G12" s="22"/>
      <c r="H12" s="21"/>
      <c r="I12" s="23">
        <v>595</v>
      </c>
      <c r="J12" s="5"/>
    </row>
    <row r="13" spans="1:10" s="28" customFormat="1" x14ac:dyDescent="0.2">
      <c r="A13" s="13"/>
      <c r="B13" s="24"/>
      <c r="C13" s="39">
        <v>42475</v>
      </c>
      <c r="D13" s="25" t="s">
        <v>14</v>
      </c>
      <c r="E13" s="26"/>
      <c r="F13" s="21" t="s">
        <v>49</v>
      </c>
      <c r="G13" s="22"/>
      <c r="H13" s="21"/>
      <c r="I13" s="27">
        <v>525</v>
      </c>
      <c r="J13" s="5"/>
    </row>
    <row r="14" spans="1:10" s="28" customFormat="1" x14ac:dyDescent="0.2">
      <c r="A14" s="13"/>
      <c r="B14" s="24"/>
      <c r="C14" s="39">
        <v>42480</v>
      </c>
      <c r="D14" s="25" t="s">
        <v>14</v>
      </c>
      <c r="E14" s="25"/>
      <c r="F14" s="21" t="s">
        <v>32</v>
      </c>
      <c r="G14" s="22"/>
      <c r="H14" s="21"/>
      <c r="I14" s="23">
        <v>1280</v>
      </c>
      <c r="J14" s="5"/>
    </row>
    <row r="15" spans="1:10" s="28" customFormat="1" x14ac:dyDescent="0.2">
      <c r="A15" s="13"/>
      <c r="B15" s="24"/>
      <c r="C15" s="39">
        <v>42480</v>
      </c>
      <c r="D15" s="25" t="s">
        <v>14</v>
      </c>
      <c r="E15" s="25"/>
      <c r="F15" s="21" t="s">
        <v>49</v>
      </c>
      <c r="G15" s="22"/>
      <c r="H15" s="21"/>
      <c r="I15" s="23">
        <v>350</v>
      </c>
      <c r="J15" s="5"/>
    </row>
    <row r="16" spans="1:10" s="28" customFormat="1" x14ac:dyDescent="0.2">
      <c r="A16" s="13"/>
      <c r="B16" s="24"/>
      <c r="C16" s="39">
        <v>42480</v>
      </c>
      <c r="D16" s="25" t="s">
        <v>14</v>
      </c>
      <c r="E16" s="25"/>
      <c r="F16" s="21" t="s">
        <v>50</v>
      </c>
      <c r="G16" s="22"/>
      <c r="H16" s="21"/>
      <c r="I16" s="23">
        <v>200</v>
      </c>
      <c r="J16" s="5"/>
    </row>
    <row r="17" spans="1:10" s="28" customFormat="1" x14ac:dyDescent="0.2">
      <c r="A17" s="13"/>
      <c r="B17" s="24"/>
      <c r="C17" s="39">
        <v>42485</v>
      </c>
      <c r="D17" s="25" t="s">
        <v>14</v>
      </c>
      <c r="E17" s="25"/>
      <c r="F17" s="21" t="s">
        <v>48</v>
      </c>
      <c r="G17" s="22"/>
      <c r="H17" s="21"/>
      <c r="I17" s="23">
        <v>960</v>
      </c>
      <c r="J17" s="5"/>
    </row>
    <row r="18" spans="1:10" s="28" customFormat="1" x14ac:dyDescent="0.2">
      <c r="A18" s="13"/>
      <c r="B18" s="24"/>
      <c r="C18" s="39">
        <v>42489</v>
      </c>
      <c r="D18" s="25" t="s">
        <v>14</v>
      </c>
      <c r="E18" s="25"/>
      <c r="F18" s="21" t="s">
        <v>51</v>
      </c>
      <c r="G18" s="22"/>
      <c r="H18" s="21"/>
      <c r="I18" s="23">
        <v>200</v>
      </c>
      <c r="J18" s="5"/>
    </row>
    <row r="19" spans="1:10" s="28" customFormat="1" x14ac:dyDescent="0.2">
      <c r="A19" s="13"/>
      <c r="B19" s="24"/>
      <c r="C19" s="39">
        <v>42489</v>
      </c>
      <c r="D19" s="25" t="s">
        <v>14</v>
      </c>
      <c r="E19" s="25"/>
      <c r="F19" s="21" t="s">
        <v>48</v>
      </c>
      <c r="G19" s="22"/>
      <c r="H19" s="21"/>
      <c r="I19" s="23">
        <v>350</v>
      </c>
      <c r="J19" s="5"/>
    </row>
    <row r="20" spans="1:10" s="28" customFormat="1" x14ac:dyDescent="0.2">
      <c r="A20" s="13"/>
      <c r="B20" s="24"/>
      <c r="C20" s="39">
        <v>42489</v>
      </c>
      <c r="D20" s="25" t="s">
        <v>14</v>
      </c>
      <c r="E20" s="25"/>
      <c r="F20" s="21" t="s">
        <v>47</v>
      </c>
      <c r="G20" s="22"/>
      <c r="H20" s="21"/>
      <c r="I20" s="23">
        <v>960</v>
      </c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42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42488</v>
      </c>
      <c r="D23" s="25" t="s">
        <v>43</v>
      </c>
      <c r="E23" s="25"/>
      <c r="F23" s="21" t="s">
        <v>52</v>
      </c>
      <c r="G23" s="22"/>
      <c r="H23" s="21"/>
      <c r="I23" s="23">
        <v>55954.76</v>
      </c>
      <c r="J23" s="5"/>
    </row>
    <row r="24" spans="1:10" s="28" customFormat="1" x14ac:dyDescent="0.2">
      <c r="A24" s="13"/>
      <c r="B24" s="24"/>
      <c r="C24" s="39">
        <v>42488</v>
      </c>
      <c r="D24" s="25" t="s">
        <v>43</v>
      </c>
      <c r="E24" s="25"/>
      <c r="F24" s="21" t="s">
        <v>53</v>
      </c>
      <c r="G24" s="22"/>
      <c r="H24" s="21"/>
      <c r="I24" s="23">
        <v>148071.23000000001</v>
      </c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211895.99000000002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D31" sqref="D31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42494</v>
      </c>
      <c r="D9" s="25" t="s">
        <v>10</v>
      </c>
      <c r="E9" s="26"/>
      <c r="F9" s="21" t="s">
        <v>54</v>
      </c>
      <c r="G9" s="22"/>
      <c r="H9" s="21"/>
      <c r="I9" s="27">
        <v>3864.56</v>
      </c>
      <c r="J9" s="5"/>
    </row>
    <row r="10" spans="1:10" x14ac:dyDescent="0.2">
      <c r="A10" s="13"/>
      <c r="B10" s="24"/>
      <c r="C10" s="39">
        <v>42494</v>
      </c>
      <c r="D10" s="25" t="s">
        <v>10</v>
      </c>
      <c r="E10" s="26"/>
      <c r="F10" s="21" t="s">
        <v>55</v>
      </c>
      <c r="G10" s="22"/>
      <c r="H10" s="21"/>
      <c r="I10" s="27">
        <v>199964.08</v>
      </c>
      <c r="J10" s="5"/>
    </row>
    <row r="11" spans="1:10" x14ac:dyDescent="0.2">
      <c r="A11" s="13"/>
      <c r="B11" s="24"/>
      <c r="C11" s="39">
        <v>42496</v>
      </c>
      <c r="D11" s="25" t="s">
        <v>14</v>
      </c>
      <c r="E11" s="26"/>
      <c r="F11" s="21" t="s">
        <v>56</v>
      </c>
      <c r="G11" s="22"/>
      <c r="H11" s="22"/>
      <c r="I11" s="27">
        <v>960</v>
      </c>
      <c r="J11" s="5"/>
    </row>
    <row r="12" spans="1:10" s="28" customFormat="1" x14ac:dyDescent="0.2">
      <c r="A12" s="13"/>
      <c r="B12" s="24"/>
      <c r="C12" s="39">
        <v>42503</v>
      </c>
      <c r="D12" s="25" t="s">
        <v>14</v>
      </c>
      <c r="E12" s="25"/>
      <c r="F12" s="21" t="s">
        <v>57</v>
      </c>
      <c r="G12" s="22"/>
      <c r="H12" s="21"/>
      <c r="I12" s="23">
        <v>200</v>
      </c>
      <c r="J12" s="5"/>
    </row>
    <row r="13" spans="1:10" s="28" customFormat="1" x14ac:dyDescent="0.2">
      <c r="A13" s="13"/>
      <c r="B13" s="24"/>
      <c r="C13" s="39">
        <v>42510</v>
      </c>
      <c r="D13" s="25" t="s">
        <v>14</v>
      </c>
      <c r="E13" s="26"/>
      <c r="F13" s="21" t="s">
        <v>57</v>
      </c>
      <c r="G13" s="22"/>
      <c r="H13" s="21"/>
      <c r="I13" s="27">
        <v>200</v>
      </c>
      <c r="J13" s="5"/>
    </row>
    <row r="14" spans="1:10" s="28" customFormat="1" x14ac:dyDescent="0.2">
      <c r="A14" s="13"/>
      <c r="B14" s="24"/>
      <c r="C14" s="39">
        <v>42510</v>
      </c>
      <c r="D14" s="25" t="s">
        <v>14</v>
      </c>
      <c r="E14" s="25"/>
      <c r="F14" s="21" t="s">
        <v>58</v>
      </c>
      <c r="G14" s="22"/>
      <c r="H14" s="21"/>
      <c r="I14" s="23">
        <v>595</v>
      </c>
      <c r="J14" s="5"/>
    </row>
    <row r="15" spans="1:10" s="28" customFormat="1" x14ac:dyDescent="0.2">
      <c r="A15" s="13"/>
      <c r="B15" s="24"/>
      <c r="C15" s="39">
        <v>42515</v>
      </c>
      <c r="D15" s="25" t="s">
        <v>59</v>
      </c>
      <c r="E15" s="25"/>
      <c r="F15" s="21" t="s">
        <v>60</v>
      </c>
      <c r="G15" s="22"/>
      <c r="H15" s="21"/>
      <c r="I15" s="23">
        <v>5023.4399999999996</v>
      </c>
      <c r="J15" s="5"/>
    </row>
    <row r="16" spans="1:10" s="28" customFormat="1" x14ac:dyDescent="0.2">
      <c r="A16" s="13"/>
      <c r="B16" s="24"/>
      <c r="C16" s="39">
        <v>42517</v>
      </c>
      <c r="D16" s="25" t="s">
        <v>61</v>
      </c>
      <c r="E16" s="25"/>
      <c r="F16" s="21" t="s">
        <v>62</v>
      </c>
      <c r="G16" s="22"/>
      <c r="H16" s="21"/>
      <c r="I16" s="23">
        <v>15.06</v>
      </c>
      <c r="J16" s="5"/>
    </row>
    <row r="17" spans="1:10" s="28" customFormat="1" x14ac:dyDescent="0.2">
      <c r="A17" s="13"/>
      <c r="B17" s="24"/>
      <c r="C17" s="39">
        <v>42520</v>
      </c>
      <c r="D17" s="25" t="s">
        <v>10</v>
      </c>
      <c r="E17" s="25"/>
      <c r="F17" s="21" t="s">
        <v>63</v>
      </c>
      <c r="G17" s="22"/>
      <c r="H17" s="21"/>
      <c r="I17" s="23">
        <v>198363.1</v>
      </c>
      <c r="J17" s="5"/>
    </row>
    <row r="18" spans="1:10" s="28" customFormat="1" x14ac:dyDescent="0.2">
      <c r="A18" s="13"/>
      <c r="B18" s="24"/>
      <c r="C18" s="39">
        <v>42521</v>
      </c>
      <c r="D18" s="25" t="s">
        <v>14</v>
      </c>
      <c r="E18" s="25"/>
      <c r="F18" s="21" t="s">
        <v>64</v>
      </c>
      <c r="G18" s="22"/>
      <c r="H18" s="21"/>
      <c r="I18" s="23">
        <v>420</v>
      </c>
      <c r="J18" s="5"/>
    </row>
    <row r="19" spans="1:10" s="28" customFormat="1" x14ac:dyDescent="0.2">
      <c r="A19" s="13"/>
      <c r="B19" s="24"/>
      <c r="C19" s="39">
        <v>42521</v>
      </c>
      <c r="D19" s="25" t="s">
        <v>14</v>
      </c>
      <c r="E19" s="25"/>
      <c r="F19" s="21" t="s">
        <v>57</v>
      </c>
      <c r="G19" s="22"/>
      <c r="H19" s="21"/>
      <c r="I19" s="23">
        <v>400</v>
      </c>
      <c r="J19" s="5"/>
    </row>
    <row r="20" spans="1:10" s="28" customFormat="1" x14ac:dyDescent="0.2">
      <c r="A20" s="13"/>
      <c r="B20" s="24"/>
      <c r="C20" s="39">
        <v>42521</v>
      </c>
      <c r="D20" s="25" t="s">
        <v>14</v>
      </c>
      <c r="E20" s="25"/>
      <c r="F20" s="21" t="s">
        <v>56</v>
      </c>
      <c r="G20" s="22"/>
      <c r="H20" s="21"/>
      <c r="I20" s="23">
        <v>1920</v>
      </c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42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42495</v>
      </c>
      <c r="D23" s="25" t="s">
        <v>43</v>
      </c>
      <c r="E23" s="25"/>
      <c r="F23" s="21" t="s">
        <v>65</v>
      </c>
      <c r="G23" s="22"/>
      <c r="H23" s="21"/>
      <c r="I23" s="23">
        <v>634908.5</v>
      </c>
      <c r="J23" s="5"/>
    </row>
    <row r="24" spans="1:10" s="28" customFormat="1" x14ac:dyDescent="0.2">
      <c r="A24" s="13"/>
      <c r="B24" s="24"/>
      <c r="C24" s="39">
        <v>42516</v>
      </c>
      <c r="D24" s="25" t="s">
        <v>43</v>
      </c>
      <c r="E24" s="25"/>
      <c r="F24" s="21" t="s">
        <v>66</v>
      </c>
      <c r="G24" s="22"/>
      <c r="H24" s="21"/>
      <c r="I24" s="23">
        <v>105709.78</v>
      </c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1152543.52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G16" sqref="G16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42534</v>
      </c>
      <c r="D9" s="25" t="s">
        <v>14</v>
      </c>
      <c r="E9" s="26"/>
      <c r="F9" s="21" t="s">
        <v>38</v>
      </c>
      <c r="G9" s="22"/>
      <c r="H9" s="21"/>
      <c r="I9" s="27">
        <v>385</v>
      </c>
      <c r="J9" s="5"/>
    </row>
    <row r="10" spans="1:10" x14ac:dyDescent="0.2">
      <c r="A10" s="13"/>
      <c r="B10" s="24"/>
      <c r="C10" s="39">
        <v>42541</v>
      </c>
      <c r="D10" s="25" t="s">
        <v>14</v>
      </c>
      <c r="E10" s="26"/>
      <c r="F10" s="21" t="s">
        <v>38</v>
      </c>
      <c r="G10" s="22"/>
      <c r="H10" s="21"/>
      <c r="I10" s="27">
        <v>535</v>
      </c>
      <c r="J10" s="5"/>
    </row>
    <row r="11" spans="1:10" x14ac:dyDescent="0.2">
      <c r="A11" s="13"/>
      <c r="B11" s="24"/>
      <c r="C11" s="39">
        <v>42549</v>
      </c>
      <c r="D11" s="25" t="s">
        <v>14</v>
      </c>
      <c r="E11" s="26"/>
      <c r="F11" s="21" t="s">
        <v>67</v>
      </c>
      <c r="G11" s="22"/>
      <c r="H11" s="22"/>
      <c r="I11" s="27">
        <v>400</v>
      </c>
      <c r="J11" s="5"/>
    </row>
    <row r="12" spans="1:10" s="28" customFormat="1" x14ac:dyDescent="0.2">
      <c r="A12" s="13"/>
      <c r="B12" s="24"/>
      <c r="C12" s="39">
        <v>42550</v>
      </c>
      <c r="D12" s="25" t="s">
        <v>14</v>
      </c>
      <c r="E12" s="25"/>
      <c r="F12" s="21" t="s">
        <v>68</v>
      </c>
      <c r="G12" s="22"/>
      <c r="H12" s="21"/>
      <c r="I12" s="23">
        <v>385</v>
      </c>
      <c r="J12" s="5"/>
    </row>
    <row r="13" spans="1:10" s="28" customFormat="1" x14ac:dyDescent="0.2">
      <c r="A13" s="13"/>
      <c r="B13" s="24"/>
      <c r="C13" s="39">
        <v>42550</v>
      </c>
      <c r="D13" s="25" t="s">
        <v>14</v>
      </c>
      <c r="E13" s="26"/>
      <c r="F13" s="21" t="s">
        <v>69</v>
      </c>
      <c r="G13" s="22"/>
      <c r="H13" s="21"/>
      <c r="I13" s="27">
        <v>640</v>
      </c>
      <c r="J13" s="5"/>
    </row>
    <row r="14" spans="1:10" s="28" customFormat="1" x14ac:dyDescent="0.2">
      <c r="A14" s="13"/>
      <c r="B14" s="24"/>
      <c r="C14" s="39">
        <v>42550</v>
      </c>
      <c r="D14" s="25" t="s">
        <v>14</v>
      </c>
      <c r="E14" s="25"/>
      <c r="F14" s="21" t="s">
        <v>70</v>
      </c>
      <c r="G14" s="22"/>
      <c r="H14" s="21"/>
      <c r="I14" s="23">
        <v>735</v>
      </c>
      <c r="J14" s="5"/>
    </row>
    <row r="15" spans="1:10" s="28" customFormat="1" x14ac:dyDescent="0.2">
      <c r="A15" s="13"/>
      <c r="B15" s="24"/>
      <c r="C15" s="39">
        <v>42551</v>
      </c>
      <c r="D15" s="25" t="s">
        <v>14</v>
      </c>
      <c r="E15" s="25"/>
      <c r="F15" s="21" t="s">
        <v>70</v>
      </c>
      <c r="G15" s="22"/>
      <c r="H15" s="21"/>
      <c r="I15" s="23">
        <v>190</v>
      </c>
      <c r="J15" s="5"/>
    </row>
    <row r="16" spans="1:10" s="28" customFormat="1" x14ac:dyDescent="0.2">
      <c r="A16" s="13"/>
      <c r="B16" s="24"/>
      <c r="C16" s="39"/>
      <c r="D16" s="25"/>
      <c r="E16" s="25"/>
      <c r="F16" s="21"/>
      <c r="G16" s="22"/>
      <c r="H16" s="21"/>
      <c r="I16" s="23"/>
      <c r="J16" s="5"/>
    </row>
    <row r="17" spans="1:10" s="28" customFormat="1" x14ac:dyDescent="0.2">
      <c r="A17" s="13"/>
      <c r="B17" s="24"/>
      <c r="C17" s="39"/>
      <c r="D17" s="25"/>
      <c r="E17" s="25"/>
      <c r="F17" s="21"/>
      <c r="G17" s="22"/>
      <c r="H17" s="21"/>
      <c r="I17" s="23"/>
      <c r="J17" s="5"/>
    </row>
    <row r="18" spans="1:10" s="28" customFormat="1" x14ac:dyDescent="0.2">
      <c r="A18" s="13"/>
      <c r="B18" s="24"/>
      <c r="C18" s="39"/>
      <c r="D18" s="25"/>
      <c r="E18" s="25"/>
      <c r="F18" s="21"/>
      <c r="G18" s="22"/>
      <c r="H18" s="21"/>
      <c r="I18" s="23"/>
      <c r="J18" s="5"/>
    </row>
    <row r="19" spans="1:10" s="28" customFormat="1" x14ac:dyDescent="0.2">
      <c r="A19" s="13"/>
      <c r="B19" s="24"/>
      <c r="C19" s="39"/>
      <c r="D19" s="25"/>
      <c r="E19" s="25"/>
      <c r="F19" s="21"/>
      <c r="G19" s="22"/>
      <c r="H19" s="21"/>
      <c r="I19" s="23"/>
      <c r="J19" s="5"/>
    </row>
    <row r="20" spans="1:10" s="28" customFormat="1" x14ac:dyDescent="0.2">
      <c r="A20" s="13"/>
      <c r="B20" s="24"/>
      <c r="C20" s="39"/>
      <c r="D20" s="25"/>
      <c r="E20" s="25"/>
      <c r="F20" s="21"/>
      <c r="G20" s="22"/>
      <c r="H20" s="21"/>
      <c r="I20" s="23"/>
      <c r="J20" s="5"/>
    </row>
    <row r="21" spans="1:10" s="28" customFormat="1" x14ac:dyDescent="0.2">
      <c r="A21" s="13"/>
      <c r="B21" s="24"/>
      <c r="C21" s="25"/>
      <c r="D21" s="25"/>
      <c r="E21" s="25"/>
      <c r="F21" s="21"/>
      <c r="G21" s="22"/>
      <c r="H21" s="21"/>
      <c r="I21" s="23"/>
      <c r="J21" s="5"/>
    </row>
    <row r="22" spans="1:10" x14ac:dyDescent="0.2">
      <c r="A22" s="13"/>
      <c r="B22" s="24"/>
      <c r="C22" s="41" t="s">
        <v>42</v>
      </c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39">
        <v>42546</v>
      </c>
      <c r="D23" s="25" t="s">
        <v>43</v>
      </c>
      <c r="E23" s="25"/>
      <c r="F23" s="21" t="s">
        <v>71</v>
      </c>
      <c r="G23" s="22"/>
      <c r="H23" s="21"/>
      <c r="I23" s="23">
        <v>14477.4</v>
      </c>
      <c r="J23" s="5"/>
    </row>
    <row r="24" spans="1:10" s="28" customFormat="1" x14ac:dyDescent="0.2">
      <c r="A24" s="13"/>
      <c r="B24" s="24"/>
      <c r="C24" s="39"/>
      <c r="D24" s="25"/>
      <c r="E24" s="25"/>
      <c r="F24" s="21"/>
      <c r="G24" s="22"/>
      <c r="H24" s="21"/>
      <c r="I24" s="23"/>
      <c r="J24" s="5"/>
    </row>
    <row r="25" spans="1:10" x14ac:dyDescent="0.2">
      <c r="A25" s="29"/>
      <c r="B25" s="24"/>
      <c r="C25" s="25"/>
      <c r="D25" s="25"/>
      <c r="E25" s="25"/>
      <c r="F25" s="21"/>
      <c r="G25" s="21"/>
      <c r="H25" s="21"/>
      <c r="I25" s="27"/>
      <c r="J25" s="30"/>
    </row>
    <row r="26" spans="1:10" ht="15" thickBot="1" x14ac:dyDescent="0.25">
      <c r="A26" s="29"/>
      <c r="B26" s="31"/>
      <c r="C26" s="32"/>
      <c r="D26" s="32"/>
      <c r="E26" s="32"/>
      <c r="F26" s="33"/>
      <c r="G26" s="33"/>
      <c r="H26" s="33"/>
      <c r="I26" s="34">
        <f>SUM(I8:I25)</f>
        <v>17747.400000000001</v>
      </c>
      <c r="J26" s="30"/>
    </row>
    <row r="27" spans="1:10" ht="15" thickTop="1" x14ac:dyDescent="0.2">
      <c r="A27" s="35"/>
      <c r="B27" s="25"/>
      <c r="C27" s="25"/>
      <c r="D27" s="25"/>
      <c r="E27" s="25"/>
      <c r="F27" s="21"/>
      <c r="G27" s="21"/>
      <c r="H27" s="21"/>
      <c r="I27" s="36"/>
      <c r="J27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90" zoomScaleNormal="90" workbookViewId="0">
      <selection activeCell="F9" sqref="F9"/>
    </sheetView>
  </sheetViews>
  <sheetFormatPr baseColWidth="10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42557</v>
      </c>
      <c r="D9" s="25" t="s">
        <v>14</v>
      </c>
      <c r="E9" s="26"/>
      <c r="F9" s="21" t="s">
        <v>72</v>
      </c>
      <c r="G9" s="22"/>
      <c r="H9" s="21"/>
      <c r="I9" s="27">
        <v>452</v>
      </c>
      <c r="J9" s="5"/>
    </row>
    <row r="10" spans="1:10" x14ac:dyDescent="0.2">
      <c r="A10" s="13"/>
      <c r="B10" s="24"/>
      <c r="C10" s="39">
        <v>42557</v>
      </c>
      <c r="D10" s="25" t="s">
        <v>14</v>
      </c>
      <c r="E10" s="26"/>
      <c r="F10" s="21" t="s">
        <v>73</v>
      </c>
      <c r="G10" s="22"/>
      <c r="H10" s="21"/>
      <c r="I10" s="27">
        <v>160</v>
      </c>
      <c r="J10" s="5"/>
    </row>
    <row r="11" spans="1:10" x14ac:dyDescent="0.2">
      <c r="A11" s="13"/>
      <c r="B11" s="24"/>
      <c r="C11" s="39">
        <v>42566</v>
      </c>
      <c r="D11" s="25" t="s">
        <v>14</v>
      </c>
      <c r="E11" s="26"/>
      <c r="F11" s="21" t="s">
        <v>74</v>
      </c>
      <c r="G11" s="22"/>
      <c r="H11" s="22"/>
      <c r="I11" s="27">
        <v>385</v>
      </c>
      <c r="J11" s="5"/>
    </row>
    <row r="12" spans="1:10" s="28" customFormat="1" x14ac:dyDescent="0.2">
      <c r="A12" s="13"/>
      <c r="B12" s="24"/>
      <c r="C12" s="39">
        <v>42570</v>
      </c>
      <c r="D12" s="25" t="s">
        <v>14</v>
      </c>
      <c r="E12" s="25"/>
      <c r="F12" s="21" t="s">
        <v>75</v>
      </c>
      <c r="G12" s="22"/>
      <c r="H12" s="21"/>
      <c r="I12" s="23">
        <v>200</v>
      </c>
      <c r="J12" s="5"/>
    </row>
    <row r="13" spans="1:10" s="28" customFormat="1" x14ac:dyDescent="0.2">
      <c r="A13" s="13"/>
      <c r="B13" s="24"/>
      <c r="C13" s="39">
        <v>42570</v>
      </c>
      <c r="D13" s="25" t="s">
        <v>14</v>
      </c>
      <c r="E13" s="26"/>
      <c r="F13" s="21" t="s">
        <v>76</v>
      </c>
      <c r="G13" s="22"/>
      <c r="H13" s="21"/>
      <c r="I13" s="27">
        <v>64</v>
      </c>
      <c r="J13" s="5"/>
    </row>
    <row r="14" spans="1:10" s="28" customFormat="1" x14ac:dyDescent="0.2">
      <c r="A14" s="13"/>
      <c r="B14" s="24"/>
      <c r="C14" s="39">
        <v>42571</v>
      </c>
      <c r="D14" s="25" t="s">
        <v>14</v>
      </c>
      <c r="E14" s="25"/>
      <c r="F14" s="21" t="s">
        <v>67</v>
      </c>
      <c r="G14" s="22"/>
      <c r="H14" s="21"/>
      <c r="I14" s="23">
        <v>400</v>
      </c>
      <c r="J14" s="5"/>
    </row>
    <row r="15" spans="1:10" s="28" customFormat="1" x14ac:dyDescent="0.2">
      <c r="A15" s="13"/>
      <c r="B15" s="24"/>
      <c r="C15" s="39">
        <v>42571</v>
      </c>
      <c r="D15" s="25" t="s">
        <v>14</v>
      </c>
      <c r="E15" s="25"/>
      <c r="F15" s="21" t="s">
        <v>77</v>
      </c>
      <c r="G15" s="22"/>
      <c r="H15" s="21"/>
      <c r="I15" s="23">
        <v>525</v>
      </c>
      <c r="J15" s="5"/>
    </row>
    <row r="16" spans="1:10" s="28" customFormat="1" x14ac:dyDescent="0.2">
      <c r="A16" s="13"/>
      <c r="B16" s="24"/>
      <c r="C16" s="39">
        <v>42580</v>
      </c>
      <c r="D16" s="25" t="s">
        <v>14</v>
      </c>
      <c r="E16" s="25"/>
      <c r="F16" s="21" t="s">
        <v>78</v>
      </c>
      <c r="G16" s="22"/>
      <c r="H16" s="21"/>
      <c r="I16" s="23">
        <v>128</v>
      </c>
      <c r="J16" s="5"/>
    </row>
    <row r="17" spans="1:10" s="28" customFormat="1" x14ac:dyDescent="0.2">
      <c r="A17" s="13"/>
      <c r="B17" s="24"/>
      <c r="C17" s="39">
        <v>42580</v>
      </c>
      <c r="D17" s="25" t="s">
        <v>14</v>
      </c>
      <c r="E17" s="25"/>
      <c r="F17" s="21" t="s">
        <v>78</v>
      </c>
      <c r="G17" s="22"/>
      <c r="H17" s="21"/>
      <c r="I17" s="23">
        <v>64</v>
      </c>
      <c r="J17" s="5"/>
    </row>
    <row r="18" spans="1:10" s="28" customFormat="1" x14ac:dyDescent="0.2">
      <c r="A18" s="13"/>
      <c r="B18" s="24"/>
      <c r="C18" s="39">
        <v>42580</v>
      </c>
      <c r="D18" s="25" t="s">
        <v>14</v>
      </c>
      <c r="E18" s="25"/>
      <c r="F18" s="21" t="s">
        <v>79</v>
      </c>
      <c r="G18" s="22"/>
      <c r="H18" s="21"/>
      <c r="I18" s="23">
        <v>280</v>
      </c>
      <c r="J18" s="5"/>
    </row>
    <row r="19" spans="1:10" s="28" customFormat="1" x14ac:dyDescent="0.2">
      <c r="A19" s="13"/>
      <c r="B19" s="24"/>
      <c r="C19" s="39">
        <v>42580</v>
      </c>
      <c r="D19" s="25" t="s">
        <v>14</v>
      </c>
      <c r="E19" s="25"/>
      <c r="F19" s="21" t="s">
        <v>79</v>
      </c>
      <c r="G19" s="22"/>
      <c r="H19" s="21"/>
      <c r="I19" s="23">
        <v>210</v>
      </c>
      <c r="J19" s="5"/>
    </row>
    <row r="20" spans="1:10" s="28" customFormat="1" x14ac:dyDescent="0.2">
      <c r="A20" s="13"/>
      <c r="B20" s="24"/>
      <c r="C20" s="39">
        <v>42580</v>
      </c>
      <c r="D20" s="25" t="s">
        <v>14</v>
      </c>
      <c r="E20" s="25"/>
      <c r="F20" s="21" t="s">
        <v>79</v>
      </c>
      <c r="G20" s="22"/>
      <c r="H20" s="21"/>
      <c r="I20" s="23">
        <v>70</v>
      </c>
      <c r="J20" s="5"/>
    </row>
    <row r="21" spans="1:10" s="28" customFormat="1" x14ac:dyDescent="0.2">
      <c r="A21" s="13"/>
      <c r="B21" s="24"/>
      <c r="C21" s="40">
        <v>42580</v>
      </c>
      <c r="D21" s="25" t="s">
        <v>14</v>
      </c>
      <c r="E21" s="25"/>
      <c r="F21" s="21" t="s">
        <v>80</v>
      </c>
      <c r="G21" s="22"/>
      <c r="H21" s="21"/>
      <c r="I21" s="23">
        <v>100</v>
      </c>
      <c r="J21" s="5"/>
    </row>
    <row r="22" spans="1:10" s="28" customFormat="1" x14ac:dyDescent="0.2">
      <c r="A22" s="13"/>
      <c r="B22" s="24"/>
      <c r="C22" s="25"/>
      <c r="D22" s="25"/>
      <c r="E22" s="25"/>
      <c r="F22" s="21"/>
      <c r="G22" s="22"/>
      <c r="H22" s="21"/>
      <c r="I22" s="23"/>
      <c r="J22" s="5"/>
    </row>
    <row r="23" spans="1:10" x14ac:dyDescent="0.2">
      <c r="A23" s="13"/>
      <c r="B23" s="24"/>
      <c r="C23" s="41" t="s">
        <v>42</v>
      </c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39">
        <v>42564</v>
      </c>
      <c r="D24" s="25" t="s">
        <v>43</v>
      </c>
      <c r="E24" s="25"/>
      <c r="F24" s="21" t="s">
        <v>81</v>
      </c>
      <c r="G24" s="22"/>
      <c r="H24" s="21"/>
      <c r="I24" s="23">
        <v>10000</v>
      </c>
      <c r="J24" s="5"/>
    </row>
    <row r="25" spans="1:10" s="28" customFormat="1" x14ac:dyDescent="0.2">
      <c r="A25" s="13"/>
      <c r="B25" s="24"/>
      <c r="C25" s="39">
        <v>42564</v>
      </c>
      <c r="D25" s="25" t="s">
        <v>43</v>
      </c>
      <c r="E25" s="25"/>
      <c r="F25" s="21" t="s">
        <v>82</v>
      </c>
      <c r="G25" s="22"/>
      <c r="H25" s="21"/>
      <c r="I25" s="23">
        <v>4578</v>
      </c>
      <c r="J25" s="5"/>
    </row>
    <row r="26" spans="1:10" s="28" customFormat="1" x14ac:dyDescent="0.2">
      <c r="A26" s="13"/>
      <c r="B26" s="24"/>
      <c r="C26" s="39">
        <v>42580</v>
      </c>
      <c r="D26" s="25" t="s">
        <v>43</v>
      </c>
      <c r="E26" s="25"/>
      <c r="F26" s="21" t="s">
        <v>83</v>
      </c>
      <c r="G26" s="22"/>
      <c r="H26" s="21"/>
      <c r="I26" s="23">
        <v>17315.53</v>
      </c>
      <c r="J26" s="5"/>
    </row>
    <row r="27" spans="1:10" s="28" customFormat="1" x14ac:dyDescent="0.2">
      <c r="A27" s="13"/>
      <c r="B27" s="24"/>
      <c r="C27" s="39"/>
      <c r="D27" s="25"/>
      <c r="E27" s="25"/>
      <c r="F27" s="21"/>
      <c r="G27" s="22"/>
      <c r="H27" s="21"/>
      <c r="I27" s="23"/>
      <c r="J27" s="5"/>
    </row>
    <row r="28" spans="1:10" x14ac:dyDescent="0.2">
      <c r="A28" s="29"/>
      <c r="B28" s="24"/>
      <c r="C28" s="25"/>
      <c r="D28" s="25"/>
      <c r="E28" s="25"/>
      <c r="F28" s="21"/>
      <c r="G28" s="21"/>
      <c r="H28" s="21"/>
      <c r="I28" s="27"/>
      <c r="J28" s="30"/>
    </row>
    <row r="29" spans="1:10" ht="15" thickBot="1" x14ac:dyDescent="0.25">
      <c r="A29" s="29"/>
      <c r="B29" s="31"/>
      <c r="C29" s="32"/>
      <c r="D29" s="32"/>
      <c r="E29" s="32"/>
      <c r="F29" s="33"/>
      <c r="G29" s="33"/>
      <c r="H29" s="33"/>
      <c r="I29" s="34">
        <f>SUM(I8:I28)</f>
        <v>34931.53</v>
      </c>
      <c r="J29" s="30"/>
    </row>
    <row r="30" spans="1:10" ht="15" thickTop="1" x14ac:dyDescent="0.2">
      <c r="A30" s="35"/>
      <c r="B30" s="25"/>
      <c r="C30" s="25"/>
      <c r="D30" s="25"/>
      <c r="E30" s="25"/>
      <c r="F30" s="21"/>
      <c r="G30" s="21"/>
      <c r="H30" s="21"/>
      <c r="I30" s="36"/>
      <c r="J30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7" zoomScale="90" zoomScaleNormal="90" workbookViewId="0">
      <selection activeCell="G21" sqref="G21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42584</v>
      </c>
      <c r="D9" s="25" t="s">
        <v>14</v>
      </c>
      <c r="E9" s="26"/>
      <c r="F9" s="21" t="s">
        <v>84</v>
      </c>
      <c r="G9" s="22"/>
      <c r="H9" s="21"/>
      <c r="I9" s="27">
        <v>175</v>
      </c>
      <c r="J9" s="5"/>
    </row>
    <row r="10" spans="1:10" x14ac:dyDescent="0.2">
      <c r="A10" s="13"/>
      <c r="B10" s="24"/>
      <c r="C10" s="39">
        <v>42585</v>
      </c>
      <c r="D10" s="25" t="s">
        <v>14</v>
      </c>
      <c r="E10" s="26"/>
      <c r="F10" s="21" t="s">
        <v>85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42585</v>
      </c>
      <c r="D11" s="25" t="s">
        <v>14</v>
      </c>
      <c r="E11" s="26"/>
      <c r="F11" s="21" t="s">
        <v>84</v>
      </c>
      <c r="G11" s="22"/>
      <c r="H11" s="22"/>
      <c r="I11" s="27">
        <v>315</v>
      </c>
      <c r="J11" s="5"/>
    </row>
    <row r="12" spans="1:10" s="28" customFormat="1" x14ac:dyDescent="0.2">
      <c r="A12" s="13"/>
      <c r="B12" s="24"/>
      <c r="C12" s="39">
        <v>42585</v>
      </c>
      <c r="D12" s="25" t="s">
        <v>14</v>
      </c>
      <c r="E12" s="25"/>
      <c r="F12" s="21" t="s">
        <v>86</v>
      </c>
      <c r="G12" s="22"/>
      <c r="H12" s="21"/>
      <c r="I12" s="23">
        <v>64</v>
      </c>
      <c r="J12" s="5"/>
    </row>
    <row r="13" spans="1:10" s="28" customFormat="1" x14ac:dyDescent="0.2">
      <c r="A13" s="13"/>
      <c r="B13" s="24"/>
      <c r="C13" s="39">
        <v>42590</v>
      </c>
      <c r="D13" s="25" t="s">
        <v>14</v>
      </c>
      <c r="E13" s="26"/>
      <c r="F13" s="21" t="s">
        <v>87</v>
      </c>
      <c r="G13" s="22"/>
      <c r="H13" s="21"/>
      <c r="I13" s="27">
        <v>32</v>
      </c>
      <c r="J13" s="5"/>
    </row>
    <row r="14" spans="1:10" s="28" customFormat="1" x14ac:dyDescent="0.2">
      <c r="A14" s="13"/>
      <c r="B14" s="24"/>
      <c r="C14" s="39">
        <v>42590</v>
      </c>
      <c r="D14" s="25" t="s">
        <v>14</v>
      </c>
      <c r="E14" s="25"/>
      <c r="F14" s="21" t="s">
        <v>88</v>
      </c>
      <c r="G14" s="22"/>
      <c r="H14" s="21"/>
      <c r="I14" s="23">
        <v>80</v>
      </c>
      <c r="J14" s="5"/>
    </row>
    <row r="15" spans="1:10" s="28" customFormat="1" x14ac:dyDescent="0.2">
      <c r="A15" s="13"/>
      <c r="B15" s="24"/>
      <c r="C15" s="39">
        <v>42592</v>
      </c>
      <c r="D15" s="25" t="s">
        <v>14</v>
      </c>
      <c r="E15" s="25"/>
      <c r="F15" s="21" t="s">
        <v>89</v>
      </c>
      <c r="G15" s="22"/>
      <c r="H15" s="21"/>
      <c r="I15" s="23">
        <v>245</v>
      </c>
      <c r="J15" s="5"/>
    </row>
    <row r="16" spans="1:10" s="28" customFormat="1" x14ac:dyDescent="0.2">
      <c r="A16" s="13"/>
      <c r="B16" s="24"/>
      <c r="C16" s="39">
        <v>42592</v>
      </c>
      <c r="D16" s="25" t="s">
        <v>14</v>
      </c>
      <c r="E16" s="25"/>
      <c r="F16" s="21" t="s">
        <v>90</v>
      </c>
      <c r="G16" s="22"/>
      <c r="H16" s="21"/>
      <c r="I16" s="23">
        <v>32</v>
      </c>
      <c r="J16" s="5"/>
    </row>
    <row r="17" spans="1:10" s="28" customFormat="1" x14ac:dyDescent="0.2">
      <c r="A17" s="13"/>
      <c r="B17" s="24"/>
      <c r="C17" s="39">
        <v>42601</v>
      </c>
      <c r="D17" s="25" t="s">
        <v>14</v>
      </c>
      <c r="E17" s="25"/>
      <c r="F17" s="21" t="s">
        <v>87</v>
      </c>
      <c r="G17" s="22"/>
      <c r="H17" s="21"/>
      <c r="I17" s="23">
        <v>32</v>
      </c>
      <c r="J17" s="5"/>
    </row>
    <row r="18" spans="1:10" s="28" customFormat="1" x14ac:dyDescent="0.2">
      <c r="A18" s="13"/>
      <c r="B18" s="24"/>
      <c r="C18" s="39">
        <v>42601</v>
      </c>
      <c r="D18" s="25" t="s">
        <v>14</v>
      </c>
      <c r="E18" s="25"/>
      <c r="F18" s="21" t="s">
        <v>89</v>
      </c>
      <c r="G18" s="22"/>
      <c r="H18" s="21"/>
      <c r="I18" s="23">
        <v>455</v>
      </c>
      <c r="J18" s="5"/>
    </row>
    <row r="19" spans="1:10" s="28" customFormat="1" x14ac:dyDescent="0.2">
      <c r="A19" s="13"/>
      <c r="B19" s="24"/>
      <c r="C19" s="39">
        <v>42601</v>
      </c>
      <c r="D19" s="25" t="s">
        <v>14</v>
      </c>
      <c r="E19" s="25"/>
      <c r="F19" s="21" t="s">
        <v>87</v>
      </c>
      <c r="G19" s="22"/>
      <c r="H19" s="21"/>
      <c r="I19" s="23">
        <v>64</v>
      </c>
      <c r="J19" s="5"/>
    </row>
    <row r="20" spans="1:10" s="28" customFormat="1" x14ac:dyDescent="0.2">
      <c r="A20" s="13"/>
      <c r="B20" s="24"/>
      <c r="C20" s="39">
        <v>42601</v>
      </c>
      <c r="D20" s="25" t="s">
        <v>14</v>
      </c>
      <c r="E20" s="25"/>
      <c r="F20" s="21" t="s">
        <v>89</v>
      </c>
      <c r="G20" s="22"/>
      <c r="H20" s="21"/>
      <c r="I20" s="23">
        <v>315</v>
      </c>
      <c r="J20" s="5"/>
    </row>
    <row r="21" spans="1:10" s="28" customFormat="1" x14ac:dyDescent="0.2">
      <c r="A21" s="13"/>
      <c r="B21" s="24"/>
      <c r="C21" s="40">
        <v>42605</v>
      </c>
      <c r="D21" s="25" t="s">
        <v>14</v>
      </c>
      <c r="E21" s="25"/>
      <c r="F21" s="21" t="s">
        <v>91</v>
      </c>
      <c r="G21" s="22"/>
      <c r="H21" s="21"/>
      <c r="I21" s="23">
        <v>605</v>
      </c>
      <c r="J21" s="5"/>
    </row>
    <row r="22" spans="1:10" s="28" customFormat="1" x14ac:dyDescent="0.2">
      <c r="A22" s="13"/>
      <c r="B22" s="24"/>
      <c r="C22" s="40">
        <v>42605</v>
      </c>
      <c r="D22" s="25" t="s">
        <v>14</v>
      </c>
      <c r="E22" s="25"/>
      <c r="F22" s="21" t="s">
        <v>87</v>
      </c>
      <c r="G22" s="22"/>
      <c r="H22" s="21"/>
      <c r="I22" s="23">
        <v>32</v>
      </c>
      <c r="J22" s="5"/>
    </row>
    <row r="23" spans="1:10" s="28" customFormat="1" x14ac:dyDescent="0.2">
      <c r="A23" s="13"/>
      <c r="B23" s="24"/>
      <c r="C23" s="40">
        <v>42606</v>
      </c>
      <c r="D23" s="25" t="s">
        <v>92</v>
      </c>
      <c r="E23" s="25"/>
      <c r="F23" s="21" t="s">
        <v>93</v>
      </c>
      <c r="G23" s="22"/>
      <c r="H23" s="21"/>
      <c r="I23" s="23">
        <v>231.82</v>
      </c>
      <c r="J23" s="5"/>
    </row>
    <row r="24" spans="1:10" s="28" customFormat="1" x14ac:dyDescent="0.2">
      <c r="A24" s="13"/>
      <c r="B24" s="24"/>
      <c r="C24" s="40">
        <v>42606</v>
      </c>
      <c r="D24" s="25" t="s">
        <v>92</v>
      </c>
      <c r="E24" s="25"/>
      <c r="F24" s="21" t="s">
        <v>94</v>
      </c>
      <c r="G24" s="22"/>
      <c r="H24" s="21"/>
      <c r="I24" s="23">
        <v>372.54</v>
      </c>
      <c r="J24" s="5"/>
    </row>
    <row r="25" spans="1:10" s="28" customFormat="1" x14ac:dyDescent="0.2">
      <c r="A25" s="13"/>
      <c r="B25" s="24"/>
      <c r="C25" s="40">
        <v>42613</v>
      </c>
      <c r="D25" s="25" t="s">
        <v>14</v>
      </c>
      <c r="E25" s="25"/>
      <c r="F25" s="21" t="s">
        <v>95</v>
      </c>
      <c r="G25" s="22"/>
      <c r="H25" s="21"/>
      <c r="I25" s="23">
        <v>385</v>
      </c>
      <c r="J25" s="5"/>
    </row>
    <row r="26" spans="1:10" s="28" customFormat="1" x14ac:dyDescent="0.2">
      <c r="A26" s="13"/>
      <c r="B26" s="24"/>
      <c r="C26" s="40">
        <v>42613</v>
      </c>
      <c r="D26" s="25" t="s">
        <v>14</v>
      </c>
      <c r="E26" s="25"/>
      <c r="F26" s="21" t="s">
        <v>22</v>
      </c>
      <c r="G26" s="22"/>
      <c r="H26" s="21"/>
      <c r="I26" s="23">
        <v>128</v>
      </c>
      <c r="J26" s="5"/>
    </row>
    <row r="27" spans="1:10" s="28" customFormat="1" x14ac:dyDescent="0.2">
      <c r="A27" s="13"/>
      <c r="B27" s="24"/>
      <c r="C27" s="40">
        <v>42613</v>
      </c>
      <c r="D27" s="25" t="s">
        <v>14</v>
      </c>
      <c r="E27" s="25"/>
      <c r="F27" s="21" t="s">
        <v>95</v>
      </c>
      <c r="G27" s="22"/>
      <c r="H27" s="21"/>
      <c r="I27" s="23">
        <v>455</v>
      </c>
      <c r="J27" s="5"/>
    </row>
    <row r="28" spans="1:10" s="28" customFormat="1" x14ac:dyDescent="0.2">
      <c r="A28" s="13"/>
      <c r="B28" s="24"/>
      <c r="C28" s="40"/>
      <c r="D28" s="25"/>
      <c r="E28" s="25"/>
      <c r="F28" s="21"/>
      <c r="G28" s="22"/>
      <c r="H28" s="21"/>
      <c r="I28" s="23"/>
      <c r="J28" s="5"/>
    </row>
    <row r="29" spans="1:10" x14ac:dyDescent="0.2">
      <c r="A29" s="13"/>
      <c r="B29" s="24"/>
      <c r="C29" s="41" t="s">
        <v>42</v>
      </c>
      <c r="D29" s="25"/>
      <c r="E29" s="25"/>
      <c r="F29" s="21"/>
      <c r="G29" s="22"/>
      <c r="H29" s="21"/>
      <c r="I29" s="23"/>
      <c r="J29" s="5"/>
    </row>
    <row r="30" spans="1:10" s="28" customFormat="1" x14ac:dyDescent="0.2">
      <c r="A30" s="13"/>
      <c r="B30" s="24"/>
      <c r="C30" s="39">
        <v>42590</v>
      </c>
      <c r="D30" s="25" t="s">
        <v>43</v>
      </c>
      <c r="E30" s="25"/>
      <c r="F30" s="21" t="s">
        <v>96</v>
      </c>
      <c r="G30" s="22"/>
      <c r="H30" s="21"/>
      <c r="I30" s="23">
        <v>13360.95</v>
      </c>
      <c r="J30" s="5"/>
    </row>
    <row r="31" spans="1:10" s="28" customFormat="1" x14ac:dyDescent="0.2">
      <c r="A31" s="13"/>
      <c r="B31" s="24"/>
      <c r="C31" s="39">
        <v>42593</v>
      </c>
      <c r="D31" s="25" t="s">
        <v>43</v>
      </c>
      <c r="E31" s="25"/>
      <c r="F31" s="21" t="s">
        <v>97</v>
      </c>
      <c r="G31" s="22"/>
      <c r="H31" s="21"/>
      <c r="I31" s="23">
        <v>17442.43</v>
      </c>
      <c r="J31" s="5"/>
    </row>
    <row r="32" spans="1:10" s="28" customFormat="1" x14ac:dyDescent="0.2">
      <c r="A32" s="13"/>
      <c r="B32" s="24"/>
      <c r="C32" s="39"/>
      <c r="D32" s="25"/>
      <c r="E32" s="25"/>
      <c r="F32" s="21"/>
      <c r="G32" s="22"/>
      <c r="H32" s="21"/>
      <c r="I32" s="23"/>
      <c r="J32" s="5"/>
    </row>
    <row r="33" spans="1:10" s="28" customFormat="1" x14ac:dyDescent="0.2">
      <c r="A33" s="13"/>
      <c r="B33" s="24"/>
      <c r="C33" s="39"/>
      <c r="D33" s="25"/>
      <c r="E33" s="25"/>
      <c r="F33" s="21"/>
      <c r="G33" s="22"/>
      <c r="H33" s="21"/>
      <c r="I33" s="23"/>
      <c r="J33" s="5"/>
    </row>
    <row r="34" spans="1:10" x14ac:dyDescent="0.2">
      <c r="A34" s="29"/>
      <c r="B34" s="24"/>
      <c r="C34" s="25"/>
      <c r="D34" s="25"/>
      <c r="E34" s="25"/>
      <c r="F34" s="21"/>
      <c r="G34" s="21"/>
      <c r="H34" s="21"/>
      <c r="I34" s="27"/>
      <c r="J34" s="30"/>
    </row>
    <row r="35" spans="1:10" ht="15" thickBot="1" x14ac:dyDescent="0.25">
      <c r="A35" s="29"/>
      <c r="B35" s="31"/>
      <c r="C35" s="32"/>
      <c r="D35" s="32"/>
      <c r="E35" s="32"/>
      <c r="F35" s="33"/>
      <c r="G35" s="33"/>
      <c r="H35" s="33"/>
      <c r="I35" s="34">
        <f>SUM(I8:I34)</f>
        <v>35021.740000000005</v>
      </c>
      <c r="J35" s="30"/>
    </row>
    <row r="36" spans="1:10" ht="15" thickTop="1" x14ac:dyDescent="0.2">
      <c r="A36" s="35"/>
      <c r="B36" s="25"/>
      <c r="C36" s="25"/>
      <c r="D36" s="25"/>
      <c r="E36" s="25"/>
      <c r="F36" s="21"/>
      <c r="G36" s="21"/>
      <c r="H36" s="21"/>
      <c r="I36" s="36"/>
      <c r="J36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90" zoomScaleNormal="90" workbookViewId="0">
      <selection activeCell="F14" sqref="F14"/>
    </sheetView>
  </sheetViews>
  <sheetFormatPr baseColWidth="10" defaultColWidth="11.42578125" defaultRowHeight="14.25" x14ac:dyDescent="0.2"/>
  <cols>
    <col min="1" max="1" width="5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20.7109375" style="9" customWidth="1"/>
    <col min="7" max="7" width="16.7109375" style="9" customWidth="1"/>
    <col min="8" max="8" width="4.7109375" style="9" customWidth="1"/>
    <col min="9" max="9" width="18.7109375" style="9" customWidth="1"/>
    <col min="10" max="10" width="5.7109375" style="1" customWidth="1"/>
    <col min="11" max="16384" width="11.42578125" style="9"/>
  </cols>
  <sheetData>
    <row r="1" spans="1:10" s="1" customFormat="1" x14ac:dyDescent="0.2"/>
    <row r="2" spans="1:10" s="1" customFormat="1" x14ac:dyDescent="0.2">
      <c r="B2" s="2"/>
      <c r="C2" s="2"/>
      <c r="D2" s="2"/>
      <c r="E2" s="2"/>
      <c r="F2" s="2"/>
      <c r="G2" s="3"/>
      <c r="H2" s="3"/>
      <c r="I2" s="4"/>
      <c r="J2" s="5"/>
    </row>
    <row r="3" spans="1:10" x14ac:dyDescent="0.2">
      <c r="A3" s="6" t="s">
        <v>0</v>
      </c>
      <c r="B3" s="7"/>
      <c r="C3" s="7"/>
      <c r="D3" s="7"/>
      <c r="E3" s="7"/>
      <c r="F3" s="7"/>
      <c r="G3" s="8"/>
      <c r="H3" s="8"/>
      <c r="I3" s="8"/>
      <c r="J3" s="7"/>
    </row>
    <row r="4" spans="1:10" x14ac:dyDescent="0.2">
      <c r="A4" s="6" t="s">
        <v>1</v>
      </c>
      <c r="B4" s="7"/>
      <c r="C4" s="7"/>
      <c r="D4" s="7"/>
      <c r="E4" s="7"/>
      <c r="F4" s="7"/>
      <c r="G4" s="8"/>
      <c r="H4" s="8"/>
      <c r="I4" s="8"/>
      <c r="J4" s="7"/>
    </row>
    <row r="5" spans="1:10" x14ac:dyDescent="0.2">
      <c r="A5" s="1"/>
      <c r="B5" s="10"/>
      <c r="C5" s="10"/>
      <c r="D5" s="10"/>
      <c r="E5" s="10"/>
      <c r="F5" s="10"/>
      <c r="G5" s="3"/>
      <c r="H5" s="3"/>
      <c r="I5" s="3"/>
    </row>
    <row r="6" spans="1:10" x14ac:dyDescent="0.2">
      <c r="A6" s="1"/>
      <c r="B6" s="11"/>
      <c r="C6" s="11"/>
      <c r="D6" s="12"/>
      <c r="E6" s="12"/>
      <c r="F6" s="12"/>
      <c r="G6" s="12"/>
      <c r="H6" s="12"/>
      <c r="I6" s="12"/>
    </row>
    <row r="7" spans="1:10" x14ac:dyDescent="0.2">
      <c r="A7" s="13"/>
      <c r="B7" s="14"/>
      <c r="C7" s="37" t="s">
        <v>25</v>
      </c>
      <c r="D7" s="15" t="s">
        <v>26</v>
      </c>
      <c r="E7" s="15"/>
      <c r="F7" s="16" t="s">
        <v>2</v>
      </c>
      <c r="G7" s="17"/>
      <c r="H7" s="17"/>
      <c r="I7" s="18" t="s">
        <v>4</v>
      </c>
      <c r="J7" s="5"/>
    </row>
    <row r="8" spans="1:10" x14ac:dyDescent="0.2">
      <c r="A8" s="13"/>
      <c r="B8" s="19"/>
      <c r="C8" s="38" t="s">
        <v>27</v>
      </c>
      <c r="D8" s="20"/>
      <c r="E8" s="20"/>
      <c r="F8" s="21"/>
      <c r="G8" s="22"/>
      <c r="H8" s="21"/>
      <c r="I8" s="23"/>
      <c r="J8" s="5"/>
    </row>
    <row r="9" spans="1:10" x14ac:dyDescent="0.2">
      <c r="A9" s="13"/>
      <c r="B9" s="24"/>
      <c r="C9" s="39">
        <v>42615</v>
      </c>
      <c r="D9" s="25" t="s">
        <v>14</v>
      </c>
      <c r="E9" s="26"/>
      <c r="F9" s="21" t="s">
        <v>95</v>
      </c>
      <c r="G9" s="22"/>
      <c r="H9" s="21"/>
      <c r="I9" s="27">
        <v>280</v>
      </c>
      <c r="J9" s="5"/>
    </row>
    <row r="10" spans="1:10" x14ac:dyDescent="0.2">
      <c r="A10" s="13"/>
      <c r="B10" s="24"/>
      <c r="C10" s="39">
        <v>42619</v>
      </c>
      <c r="D10" s="25" t="s">
        <v>14</v>
      </c>
      <c r="E10" s="26"/>
      <c r="F10" s="21" t="s">
        <v>12</v>
      </c>
      <c r="G10" s="22"/>
      <c r="H10" s="21"/>
      <c r="I10" s="27">
        <v>200</v>
      </c>
      <c r="J10" s="5"/>
    </row>
    <row r="11" spans="1:10" x14ac:dyDescent="0.2">
      <c r="A11" s="13"/>
      <c r="B11" s="24"/>
      <c r="C11" s="39">
        <v>42621</v>
      </c>
      <c r="D11" s="25" t="s">
        <v>14</v>
      </c>
      <c r="E11" s="26"/>
      <c r="F11" s="21" t="s">
        <v>12</v>
      </c>
      <c r="G11" s="22"/>
      <c r="H11" s="22"/>
      <c r="I11" s="27">
        <v>200</v>
      </c>
      <c r="J11" s="5"/>
    </row>
    <row r="12" spans="1:10" s="28" customFormat="1" x14ac:dyDescent="0.2">
      <c r="A12" s="13"/>
      <c r="B12" s="24"/>
      <c r="C12" s="39">
        <v>42621</v>
      </c>
      <c r="D12" s="25" t="s">
        <v>14</v>
      </c>
      <c r="E12" s="25"/>
      <c r="F12" s="21" t="s">
        <v>22</v>
      </c>
      <c r="G12" s="22"/>
      <c r="H12" s="21"/>
      <c r="I12" s="23">
        <v>96</v>
      </c>
      <c r="J12" s="5"/>
    </row>
    <row r="13" spans="1:10" s="28" customFormat="1" x14ac:dyDescent="0.2">
      <c r="A13" s="13"/>
      <c r="B13" s="24"/>
      <c r="C13" s="39">
        <v>42621</v>
      </c>
      <c r="D13" s="25" t="s">
        <v>14</v>
      </c>
      <c r="E13" s="26"/>
      <c r="F13" s="21" t="s">
        <v>95</v>
      </c>
      <c r="G13" s="22"/>
      <c r="H13" s="21"/>
      <c r="I13" s="27">
        <v>350</v>
      </c>
      <c r="J13" s="5"/>
    </row>
    <row r="14" spans="1:10" s="28" customFormat="1" x14ac:dyDescent="0.2">
      <c r="A14" s="13"/>
      <c r="B14" s="24"/>
      <c r="C14" s="39">
        <v>42635</v>
      </c>
      <c r="D14" s="25" t="s">
        <v>14</v>
      </c>
      <c r="E14" s="25"/>
      <c r="F14" s="21" t="s">
        <v>95</v>
      </c>
      <c r="G14" s="22"/>
      <c r="H14" s="21"/>
      <c r="I14" s="23">
        <v>600</v>
      </c>
      <c r="J14" s="5"/>
    </row>
    <row r="15" spans="1:10" s="28" customFormat="1" x14ac:dyDescent="0.2">
      <c r="A15" s="13"/>
      <c r="B15" s="24"/>
      <c r="C15" s="39">
        <v>42635</v>
      </c>
      <c r="D15" s="25" t="s">
        <v>14</v>
      </c>
      <c r="E15" s="25"/>
      <c r="F15" s="21" t="s">
        <v>22</v>
      </c>
      <c r="G15" s="22"/>
      <c r="H15" s="21"/>
      <c r="I15" s="23">
        <v>32</v>
      </c>
      <c r="J15" s="5"/>
    </row>
    <row r="16" spans="1:10" s="28" customFormat="1" x14ac:dyDescent="0.2">
      <c r="A16" s="13"/>
      <c r="B16" s="24"/>
      <c r="C16" s="39">
        <v>42635</v>
      </c>
      <c r="D16" s="25" t="s">
        <v>14</v>
      </c>
      <c r="E16" s="25"/>
      <c r="F16" s="21" t="s">
        <v>95</v>
      </c>
      <c r="G16" s="22"/>
      <c r="H16" s="21"/>
      <c r="I16" s="23">
        <v>280</v>
      </c>
      <c r="J16" s="5"/>
    </row>
    <row r="17" spans="1:10" s="28" customFormat="1" x14ac:dyDescent="0.2">
      <c r="A17" s="13"/>
      <c r="B17" s="24"/>
      <c r="C17" s="39">
        <v>42635</v>
      </c>
      <c r="D17" s="25" t="s">
        <v>14</v>
      </c>
      <c r="E17" s="25"/>
      <c r="F17" s="21" t="s">
        <v>22</v>
      </c>
      <c r="G17" s="22"/>
      <c r="H17" s="21"/>
      <c r="I17" s="23">
        <v>320</v>
      </c>
      <c r="J17" s="5"/>
    </row>
    <row r="18" spans="1:10" s="28" customFormat="1" x14ac:dyDescent="0.2">
      <c r="A18" s="13"/>
      <c r="B18" s="24"/>
      <c r="C18" s="39">
        <v>42642</v>
      </c>
      <c r="D18" s="25" t="s">
        <v>14</v>
      </c>
      <c r="E18" s="25"/>
      <c r="F18" s="21" t="s">
        <v>98</v>
      </c>
      <c r="G18" s="22"/>
      <c r="H18" s="21"/>
      <c r="I18" s="23">
        <v>140</v>
      </c>
      <c r="J18" s="5"/>
    </row>
    <row r="19" spans="1:10" s="28" customFormat="1" x14ac:dyDescent="0.2">
      <c r="A19" s="13"/>
      <c r="B19" s="24"/>
      <c r="C19" s="39">
        <v>42642</v>
      </c>
      <c r="D19" s="25" t="s">
        <v>14</v>
      </c>
      <c r="E19" s="25"/>
      <c r="F19" s="21" t="s">
        <v>99</v>
      </c>
      <c r="G19" s="22"/>
      <c r="H19" s="21"/>
      <c r="I19" s="23">
        <v>200</v>
      </c>
      <c r="J19" s="5"/>
    </row>
    <row r="20" spans="1:10" s="28" customFormat="1" x14ac:dyDescent="0.2">
      <c r="A20" s="13"/>
      <c r="B20" s="24"/>
      <c r="C20" s="39">
        <v>42642</v>
      </c>
      <c r="D20" s="25" t="s">
        <v>14</v>
      </c>
      <c r="E20" s="25"/>
      <c r="F20" s="21" t="s">
        <v>100</v>
      </c>
      <c r="G20" s="22"/>
      <c r="H20" s="21"/>
      <c r="I20" s="23">
        <v>32</v>
      </c>
      <c r="J20" s="5"/>
    </row>
    <row r="21" spans="1:10" s="28" customFormat="1" x14ac:dyDescent="0.2">
      <c r="A21" s="13"/>
      <c r="B21" s="24"/>
      <c r="C21" s="40">
        <v>43738</v>
      </c>
      <c r="D21" s="25" t="s">
        <v>14</v>
      </c>
      <c r="E21" s="25"/>
      <c r="F21" s="21" t="s">
        <v>100</v>
      </c>
      <c r="G21" s="22"/>
      <c r="H21" s="21"/>
      <c r="I21" s="23">
        <v>384</v>
      </c>
      <c r="J21" s="5"/>
    </row>
    <row r="22" spans="1:10" s="28" customFormat="1" x14ac:dyDescent="0.2">
      <c r="A22" s="13"/>
      <c r="B22" s="24"/>
      <c r="C22" s="40"/>
      <c r="D22" s="25"/>
      <c r="E22" s="25"/>
      <c r="F22" s="21"/>
      <c r="G22" s="22"/>
      <c r="H22" s="21"/>
      <c r="I22" s="23"/>
      <c r="J22" s="5"/>
    </row>
    <row r="23" spans="1:10" s="28" customFormat="1" x14ac:dyDescent="0.2">
      <c r="A23" s="13"/>
      <c r="B23" s="24"/>
      <c r="C23" s="40"/>
      <c r="D23" s="25"/>
      <c r="E23" s="25"/>
      <c r="F23" s="21"/>
      <c r="G23" s="22"/>
      <c r="H23" s="21"/>
      <c r="I23" s="23"/>
      <c r="J23" s="5"/>
    </row>
    <row r="24" spans="1:10" s="28" customFormat="1" x14ac:dyDescent="0.2">
      <c r="A24" s="13"/>
      <c r="B24" s="24"/>
      <c r="C24" s="40"/>
      <c r="D24" s="25"/>
      <c r="E24" s="25"/>
      <c r="F24" s="21"/>
      <c r="G24" s="22"/>
      <c r="H24" s="21"/>
      <c r="I24" s="23"/>
      <c r="J24" s="5"/>
    </row>
    <row r="25" spans="1:10" s="28" customFormat="1" x14ac:dyDescent="0.2">
      <c r="A25" s="13"/>
      <c r="B25" s="24"/>
      <c r="C25" s="40"/>
      <c r="D25" s="25"/>
      <c r="E25" s="25"/>
      <c r="F25" s="21"/>
      <c r="G25" s="22"/>
      <c r="H25" s="21"/>
      <c r="I25" s="23"/>
      <c r="J25" s="5"/>
    </row>
    <row r="26" spans="1:10" s="28" customFormat="1" x14ac:dyDescent="0.2">
      <c r="A26" s="13"/>
      <c r="B26" s="24"/>
      <c r="C26" s="40"/>
      <c r="D26" s="25"/>
      <c r="E26" s="25"/>
      <c r="F26" s="21"/>
      <c r="G26" s="22"/>
      <c r="H26" s="21"/>
      <c r="I26" s="23"/>
      <c r="J26" s="5"/>
    </row>
    <row r="27" spans="1:10" s="28" customFormat="1" x14ac:dyDescent="0.2">
      <c r="A27" s="13"/>
      <c r="B27" s="24"/>
      <c r="C27" s="40"/>
      <c r="D27" s="25"/>
      <c r="E27" s="25"/>
      <c r="F27" s="21"/>
      <c r="G27" s="22"/>
      <c r="H27" s="21"/>
      <c r="I27" s="23"/>
      <c r="J27" s="5"/>
    </row>
    <row r="28" spans="1:10" s="28" customFormat="1" x14ac:dyDescent="0.2">
      <c r="A28" s="13"/>
      <c r="B28" s="24"/>
      <c r="C28" s="40"/>
      <c r="D28" s="25"/>
      <c r="E28" s="25"/>
      <c r="F28" s="21"/>
      <c r="G28" s="22"/>
      <c r="H28" s="21"/>
      <c r="I28" s="23"/>
      <c r="J28" s="5"/>
    </row>
    <row r="29" spans="1:10" x14ac:dyDescent="0.2">
      <c r="A29" s="13"/>
      <c r="B29" s="24"/>
      <c r="C29" s="41" t="s">
        <v>42</v>
      </c>
      <c r="D29" s="25"/>
      <c r="E29" s="25"/>
      <c r="F29" s="21"/>
      <c r="G29" s="22"/>
      <c r="H29" s="21"/>
      <c r="I29" s="23"/>
      <c r="J29" s="5"/>
    </row>
    <row r="30" spans="1:10" s="28" customFormat="1" x14ac:dyDescent="0.2">
      <c r="A30" s="13"/>
      <c r="B30" s="24"/>
      <c r="C30" s="39">
        <v>42626</v>
      </c>
      <c r="D30" s="25" t="s">
        <v>43</v>
      </c>
      <c r="E30" s="25"/>
      <c r="F30" s="21" t="s">
        <v>101</v>
      </c>
      <c r="G30" s="22"/>
      <c r="H30" s="21"/>
      <c r="I30" s="23">
        <v>4360</v>
      </c>
      <c r="J30" s="5"/>
    </row>
    <row r="31" spans="1:10" s="28" customFormat="1" x14ac:dyDescent="0.2">
      <c r="A31" s="13"/>
      <c r="B31" s="24"/>
      <c r="C31" s="39"/>
      <c r="D31" s="25"/>
      <c r="E31" s="25"/>
      <c r="F31" s="21"/>
      <c r="G31" s="22"/>
      <c r="H31" s="21"/>
      <c r="I31" s="23"/>
      <c r="J31" s="5"/>
    </row>
    <row r="32" spans="1:10" s="28" customFormat="1" x14ac:dyDescent="0.2">
      <c r="A32" s="13"/>
      <c r="B32" s="24"/>
      <c r="C32" s="39"/>
      <c r="D32" s="25"/>
      <c r="E32" s="25"/>
      <c r="F32" s="21"/>
      <c r="G32" s="22"/>
      <c r="H32" s="21"/>
      <c r="I32" s="23"/>
      <c r="J32" s="5"/>
    </row>
    <row r="33" spans="1:10" s="28" customFormat="1" x14ac:dyDescent="0.2">
      <c r="A33" s="13"/>
      <c r="B33" s="24"/>
      <c r="C33" s="39"/>
      <c r="D33" s="25"/>
      <c r="E33" s="25"/>
      <c r="F33" s="21"/>
      <c r="G33" s="22"/>
      <c r="H33" s="21"/>
      <c r="I33" s="23"/>
      <c r="J33" s="5"/>
    </row>
    <row r="34" spans="1:10" x14ac:dyDescent="0.2">
      <c r="A34" s="29"/>
      <c r="B34" s="24"/>
      <c r="C34" s="25"/>
      <c r="D34" s="25"/>
      <c r="E34" s="25"/>
      <c r="F34" s="21"/>
      <c r="G34" s="21"/>
      <c r="H34" s="21"/>
      <c r="I34" s="27"/>
      <c r="J34" s="30"/>
    </row>
    <row r="35" spans="1:10" ht="15" thickBot="1" x14ac:dyDescent="0.25">
      <c r="A35" s="29"/>
      <c r="B35" s="31"/>
      <c r="C35" s="32"/>
      <c r="D35" s="32"/>
      <c r="E35" s="32"/>
      <c r="F35" s="33"/>
      <c r="G35" s="33"/>
      <c r="H35" s="33"/>
      <c r="I35" s="34">
        <f>SUM(I8:I34)</f>
        <v>7474</v>
      </c>
      <c r="J35" s="30"/>
    </row>
    <row r="36" spans="1:10" ht="15" thickTop="1" x14ac:dyDescent="0.2">
      <c r="A36" s="35"/>
      <c r="B36" s="25"/>
      <c r="C36" s="25"/>
      <c r="D36" s="25"/>
      <c r="E36" s="25"/>
      <c r="F36" s="21"/>
      <c r="G36" s="21"/>
      <c r="H36" s="21"/>
      <c r="I36" s="36"/>
      <c r="J36" s="30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2017-06-20T19:29:07Z</dcterms:modified>
</cp:coreProperties>
</file>